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860" yWindow="0" windowWidth="19560" windowHeight="7632" activeTab="10"/>
  </bookViews>
  <sheets>
    <sheet name="табл1" sheetId="7" r:id="rId1"/>
    <sheet name="табл2" sheetId="8" r:id="rId2"/>
    <sheet name="табл3" sheetId="11" r:id="rId3"/>
    <sheet name="табл4" sheetId="14" r:id="rId4"/>
    <sheet name="табл5" sheetId="4" r:id="rId5"/>
    <sheet name="табл6" sheetId="6" r:id="rId6"/>
    <sheet name="табл7" sheetId="2" r:id="rId7"/>
    <sheet name="табл8" sheetId="12" r:id="rId8"/>
    <sheet name="табл9" sheetId="17" r:id="rId9"/>
    <sheet name="табл10" sheetId="15" r:id="rId10"/>
    <sheet name="табл11" sheetId="16" r:id="rId11"/>
  </sheets>
  <definedNames>
    <definedName name="_GoBack" localSheetId="2">табл3!#REF!</definedName>
    <definedName name="_xlnm._FilterDatabase" localSheetId="1" hidden="1">табл2!$A$4:$J$139</definedName>
    <definedName name="_xlnm._FilterDatabase" localSheetId="6" hidden="1">табл7!$A$4:$J$115</definedName>
    <definedName name="_xlnm._FilterDatabase" localSheetId="7" hidden="1">табл8!$A$5:$F$35</definedName>
    <definedName name="_xlnm._FilterDatabase" localSheetId="8" hidden="1">табл9!$A$4:$K$53</definedName>
    <definedName name="OLE_LINK1" localSheetId="3">табл4!#REF!</definedName>
    <definedName name="OLE_LINK1" localSheetId="4">табл5!#REF!</definedName>
    <definedName name="OLE_LINK1" localSheetId="5">табл6!#REF!</definedName>
    <definedName name="OLE_LINK1" localSheetId="6">табл7!$A$5</definedName>
    <definedName name="_xlnm.Print_Titles" localSheetId="0">табл1!$4:$6</definedName>
    <definedName name="_xlnm.Print_Titles" localSheetId="1">табл2!$2:$6</definedName>
    <definedName name="_xlnm.Print_Titles" localSheetId="2">табл3!$2:$6</definedName>
    <definedName name="_xlnm.Print_Titles" localSheetId="3">табл4!$2:$6</definedName>
    <definedName name="_xlnm.Print_Titles" localSheetId="4">табл5!$2:$6</definedName>
    <definedName name="_xlnm.Print_Titles" localSheetId="5">табл6!$3:$5</definedName>
    <definedName name="_xlnm.Print_Titles" localSheetId="6">табл7!$3:$6</definedName>
    <definedName name="_xlnm.Print_Titles" localSheetId="7">табл8!$5:$6</definedName>
    <definedName name="_xlnm.Print_Titles" localSheetId="8">табл9!$2:$6</definedName>
    <definedName name="_xlnm.Print_Area" localSheetId="0">табл1!$A$1:$J$15</definedName>
    <definedName name="_xlnm.Print_Area" localSheetId="9">табл10!$A$1:$D$16</definedName>
    <definedName name="_xlnm.Print_Area" localSheetId="3">табл4!$A$1:$K$41</definedName>
    <definedName name="_xlnm.Print_Area" localSheetId="4">табл5!$A$1:$J$62</definedName>
    <definedName name="_xlnm.Print_Area" localSheetId="5">табл6!$A$1:$C$40</definedName>
    <definedName name="_xlnm.Print_Area" localSheetId="6">табл7!$A$1:$J$115</definedName>
  </definedNames>
  <calcPr calcId="162913"/>
</workbook>
</file>

<file path=xl/calcChain.xml><?xml version="1.0" encoding="utf-8"?>
<calcChain xmlns="http://schemas.openxmlformats.org/spreadsheetml/2006/main">
  <c r="C49" i="8" l="1"/>
  <c r="B49" i="8" l="1"/>
  <c r="D49" i="8"/>
  <c r="E49" i="8"/>
  <c r="F49" i="8"/>
  <c r="G49" i="8"/>
  <c r="H49" i="8"/>
  <c r="I49" i="8"/>
  <c r="J49" i="8"/>
</calcChain>
</file>

<file path=xl/comments1.xml><?xml version="1.0" encoding="utf-8"?>
<comments xmlns="http://schemas.openxmlformats.org/spreadsheetml/2006/main">
  <authors>
    <author>Автор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что означают*?</t>
        </r>
      </text>
    </comment>
  </commentList>
</comments>
</file>

<file path=xl/sharedStrings.xml><?xml version="1.0" encoding="utf-8"?>
<sst xmlns="http://schemas.openxmlformats.org/spreadsheetml/2006/main" count="731" uniqueCount="489">
  <si>
    <t>БЛОК I. Отходы растительного и животного происхождения</t>
  </si>
  <si>
    <t>ГРУППА I. Отходы пищевых и вкусовых продуктов</t>
  </si>
  <si>
    <t>А. Отходы производства пищевых продуктов</t>
  </si>
  <si>
    <t>Б. Отходы производства вкусовых продуктов</t>
  </si>
  <si>
    <t>В. Отходы продуктов питания</t>
  </si>
  <si>
    <t>А. Отходы производства растительных и животных масел</t>
  </si>
  <si>
    <t>Б. Отходы производства растительных и животных жиров и смазок</t>
  </si>
  <si>
    <t>В. Отходы, содержащие растительные и животные жировые продукты</t>
  </si>
  <si>
    <t>Г. Отходы продуктов из растительных масел</t>
  </si>
  <si>
    <t>Д. Шламы (осадки), содержащие растительные и животные жировые продукты</t>
  </si>
  <si>
    <t>Е. Остатки рафинирования при переработке растительных и животных жиров</t>
  </si>
  <si>
    <t>ГРУППА III. Отходы содержания и переработки животных, птицы, рыбы</t>
  </si>
  <si>
    <t>А. Отходы убоя животных и птицы</t>
  </si>
  <si>
    <t>Б. Отходы переработки птицы, рыбы и другие</t>
  </si>
  <si>
    <t>В. Тела животных</t>
  </si>
  <si>
    <t>А. Отходы шкур и мехов</t>
  </si>
  <si>
    <t>Б. Отходы дубильных цехов (кроме дубильных веществ)</t>
  </si>
  <si>
    <t>В. Отходы кожи</t>
  </si>
  <si>
    <t>А. Отходы переработки растительных волокон</t>
  </si>
  <si>
    <t>А. Отходы обработки и переработки древесины</t>
  </si>
  <si>
    <t>Б. Древесные отходы производственного потребления</t>
  </si>
  <si>
    <t>В. Древесные отходы, полученные в процессе лесозаготовки</t>
  </si>
  <si>
    <t>А. Отходы производства целлюлозы</t>
  </si>
  <si>
    <t>Б. Отходы производства бумаги и картона</t>
  </si>
  <si>
    <t>В. Отходы бумаги и картона</t>
  </si>
  <si>
    <t>БЛОК III. Отходы минерального происхождения</t>
  </si>
  <si>
    <t>ГРУППА I. Отходы минерального происхождения (исключая отходы металлов)</t>
  </si>
  <si>
    <t>А. Печные обломки (бой), металлургический и литейный щебень (брак)</t>
  </si>
  <si>
    <t>Б. Металлургические шлаки, съемы и пыль</t>
  </si>
  <si>
    <t>В. Зола, шлаки и пыль от термической обработки отходов и от топочных установок</t>
  </si>
  <si>
    <t>Г. Прочие твердые минеральные отходы</t>
  </si>
  <si>
    <t>ГРУППА II. Отходы металлов и их сплавов</t>
  </si>
  <si>
    <t>А. Лом и отходы черных металлов</t>
  </si>
  <si>
    <t>Б. Лом и отходы цветных металлов</t>
  </si>
  <si>
    <t>В. Отходы сложного комбинированного состава в виде изделий, оборудования и устройств</t>
  </si>
  <si>
    <t>Г. Металлические шламы</t>
  </si>
  <si>
    <t>ГРУППА III. Прочие отходы минерального происхождения, включая отходы рафинирования продуктов</t>
  </si>
  <si>
    <t>А. Прочие отходы минерального происхождения, включая отходы рафинирования продуктов</t>
  </si>
  <si>
    <t>БЛОК V. Отходы химических производств и производств, связанных с ними</t>
  </si>
  <si>
    <t>ГРУППА I. Отходы оксидов, гидроксидов, солей</t>
  </si>
  <si>
    <t>А. Шламы гальванические</t>
  </si>
  <si>
    <t>Б. Отходы оксидов, гидроксидов</t>
  </si>
  <si>
    <t>В. Отходы солей</t>
  </si>
  <si>
    <t>ГРУППА II. Отходы кислот, щелочей, отработанные растворы</t>
  </si>
  <si>
    <t>А. Отходы неорганических кислот</t>
  </si>
  <si>
    <t>Б. Отходы органических кислот</t>
  </si>
  <si>
    <t>В. Отходы щелочей</t>
  </si>
  <si>
    <t>Г. Отработанные растворы и промывочные воды</t>
  </si>
  <si>
    <t>А. Запрещенные для применения пестициды, относящиеся к стойким органическим загрязнителям</t>
  </si>
  <si>
    <t>Б. Непригодные для применения пестициды (кроме относящихся к стойким органическим загрязнителям)</t>
  </si>
  <si>
    <t>В. Отходы гигиенических средств</t>
  </si>
  <si>
    <t>Г. Отходы фармацевтической продукции и ее производства</t>
  </si>
  <si>
    <t>Д. Отходы производства парфюмерно-косметических средств</t>
  </si>
  <si>
    <t>А. Отходы синтетических и минеральных масел</t>
  </si>
  <si>
    <t>Б. Отходы жиров (смазок) и парафинов из минеральных масел</t>
  </si>
  <si>
    <t>В. Отходы эмульсий и смесей нефтепродуктов</t>
  </si>
  <si>
    <t>Г. Отходы добычи нефти</t>
  </si>
  <si>
    <t>Д. Шламы минеральных масел, остатки, содержащие нефтепродукты</t>
  </si>
  <si>
    <t>Е. Остатки рафинирования нефтепродуктов</t>
  </si>
  <si>
    <t>Ж. Прочие отходы нефтепродуктов, продуктов переработки нефти</t>
  </si>
  <si>
    <t>А. Отходы галогеносодержащих растворителей и их смесей, других галогеносодержащих органических жидкостей</t>
  </si>
  <si>
    <t>Б. Органические растворители, их смеси и другие органические жидкости без галогенных органических соединений</t>
  </si>
  <si>
    <t>В. Шламы, содержащие растворители</t>
  </si>
  <si>
    <t>Г. Отходы лакокрасочных материалов (ЛКМ)</t>
  </si>
  <si>
    <t>Д. Отходы клеев, клеящих веществ, мастик, смол</t>
  </si>
  <si>
    <t>В. Шламы и эмульсии полимерных материалов</t>
  </si>
  <si>
    <t>Г. Отходы стекловолокнистых материалов и стеклопластиков</t>
  </si>
  <si>
    <t>Д. Отходы резиносодержащие (включая изношенные шины)</t>
  </si>
  <si>
    <t>Е. Резиновые шламы и эмульсии</t>
  </si>
  <si>
    <t>А. Отходы химических волокон и нитей, текстильные отходы и шламы</t>
  </si>
  <si>
    <t>Б. Текстиль загрязненный</t>
  </si>
  <si>
    <t>В. Прочие текстильные отходы</t>
  </si>
  <si>
    <t>А. Лабораторные отходы и остатки химических препаратов</t>
  </si>
  <si>
    <t>Б. Отходы моющих и чистящих средств</t>
  </si>
  <si>
    <t>В. Катализаторы отработанные</t>
  </si>
  <si>
    <t>Г. Сорбенты</t>
  </si>
  <si>
    <t>Д. Кубовые остатки</t>
  </si>
  <si>
    <t>Е. Отходы полихлорированных бифенилов, дифенилов и терфенилов, полибромированных дифенилов, а также отходы веществ и изделий, их содержащих (исключая отходы синтетических и минеральных масел)</t>
  </si>
  <si>
    <t>ГРУППА I. Медицинские отходы</t>
  </si>
  <si>
    <t>А. Медицинские отходы охраны здоровья людей</t>
  </si>
  <si>
    <t>Б. Медицинские отходы от ветеринарных услуг</t>
  </si>
  <si>
    <t>В. Отходы от аптекарских и фармацевтических услуг</t>
  </si>
  <si>
    <t>Г. Отходы от проведения научно-исследовательских работ в области охраны здоровья</t>
  </si>
  <si>
    <t>БЛОК VIII.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</si>
  <si>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ГРУППА I. 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</si>
  <si>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А. Осадки водоподготовки котельно-теплового хозяйства</t>
  </si>
  <si>
    <t>Б. Осадки водоподготовки питьевой воды</t>
  </si>
  <si>
    <t>В. Осадки очистки сточных вод на очистных сооружениях</t>
  </si>
  <si>
    <t>Г. Осадки очистки дождевых вод</t>
  </si>
  <si>
    <t>Д. Отходы (осадки) использования воды на электростанциях</t>
  </si>
  <si>
    <t>БЛОК IX. Отходы жизнедеятельности населения и подобные им отходы производства</t>
  </si>
  <si>
    <t>ГРУППА I. Отходы жизнедеятельности населения и подобные им отходы производства</t>
  </si>
  <si>
    <t>А. Отходы жизнедеятельности населения и подобные им отходы производства</t>
  </si>
  <si>
    <t>Наличие отходов на начало года</t>
  </si>
  <si>
    <t>Удалено отходов</t>
  </si>
  <si>
    <t>Наличие отходов на конец года</t>
  </si>
  <si>
    <t>на объекты хранения</t>
  </si>
  <si>
    <t>Республика Беларусь</t>
  </si>
  <si>
    <t>ГРУППА II. Отходы производства и потребления растительных и животных жиров, масел, смазок</t>
  </si>
  <si>
    <t>ГРУППА IV. Отходы шкур, мехов и кожи</t>
  </si>
  <si>
    <t>ГРУППА V. Отходы растительных волокон</t>
  </si>
  <si>
    <t>ГРУППА VI. Древесные отходы</t>
  </si>
  <si>
    <t>ГРУППА VII. Отходы целлюлозы, бумаги, картона</t>
  </si>
  <si>
    <t>Д. Минеральные шламы</t>
  </si>
  <si>
    <t>ГРУППА III. Отходы химических средств защиты растений, фармацевтических и дезинфицирующих веществ, гигиенических средств, парфюмерно-косметической продукции</t>
  </si>
  <si>
    <t>ГРУППА IV. Отходы продуктов переработки нефти</t>
  </si>
  <si>
    <t>ГРУППА V. Отходы органических растворителей, красок, лаков, клеев, мастик и смол</t>
  </si>
  <si>
    <t>ГРУППА VI. Отходы пластмасс, резиносодержащие отходы</t>
  </si>
  <si>
    <t>А. Затвердевшие отходы пластмасс</t>
  </si>
  <si>
    <t>ГРУППА VII. Отходы текстильные, отходы производства химических волокон и нитей</t>
  </si>
  <si>
    <t>ГРУППА VIII. Прочие отходы химических производств и синтеза</t>
  </si>
  <si>
    <t>БЛОК VII. Медицинские отходы</t>
  </si>
  <si>
    <t>Наличие, образование и движение отходов производства по блокам, группам и подгруппам Классификатора отходов,</t>
  </si>
  <si>
    <t>(тысяч тонн)</t>
  </si>
  <si>
    <t>Всего</t>
  </si>
  <si>
    <t>Образо-валось отходов за год</t>
  </si>
  <si>
    <t>Исполь-зовано, передано отходов за год</t>
  </si>
  <si>
    <t xml:space="preserve"> </t>
  </si>
  <si>
    <t>на хранение на террито-рии предприя-тия</t>
  </si>
  <si>
    <t>на обезвре-живание</t>
  </si>
  <si>
    <t>всего</t>
  </si>
  <si>
    <t>неопасные</t>
  </si>
  <si>
    <t>1 класс</t>
  </si>
  <si>
    <t>2 класс</t>
  </si>
  <si>
    <t>3 класс</t>
  </si>
  <si>
    <t>4 класс</t>
  </si>
  <si>
    <t>Брестская область</t>
  </si>
  <si>
    <t>Витебская область</t>
  </si>
  <si>
    <t>Гомельская область</t>
  </si>
  <si>
    <t>Гродненская область</t>
  </si>
  <si>
    <t>г.Минск</t>
  </si>
  <si>
    <t>Минская область</t>
  </si>
  <si>
    <t>Могилевская область</t>
  </si>
  <si>
    <t>Виды экономической деятельности</t>
  </si>
  <si>
    <t>Код</t>
  </si>
  <si>
    <t xml:space="preserve">Сельское, лесное и рыбное хозяйство </t>
  </si>
  <si>
    <t>Горнодобывающая промышленность</t>
  </si>
  <si>
    <t xml:space="preserve">Обрабатывающая промышленность </t>
  </si>
  <si>
    <t>Производство продуктов питания, напитков и табачных изделий</t>
  </si>
  <si>
    <t>Производство текстильных изделий, одежды, изделий из кожи и меха</t>
  </si>
  <si>
    <t>Производство изделий из дерева и бумаги, полиграфическая деятельность и тиражирование записанных носителей информации</t>
  </si>
  <si>
    <t>Производство кокса и продуктов нефтепереработки</t>
  </si>
  <si>
    <t>Производство химических продуктов</t>
  </si>
  <si>
    <t>Производство основных фармацевтических продуктов и фармацевтических препаратов</t>
  </si>
  <si>
    <t>Производство резиновых и пластмассовых изделий, прочих неметаллических минеральных продуктов</t>
  </si>
  <si>
    <t>Металлургическое производство. Производство готовых металлических изделий, кроме машин и оборудования</t>
  </si>
  <si>
    <t>Производство вычислительной, электронной и оптической аппаратуры</t>
  </si>
  <si>
    <t>Производство электрооборудования</t>
  </si>
  <si>
    <t>Производство машин и оборудования, не включенных в другие группировки</t>
  </si>
  <si>
    <t>Производство транспортных средств и оборудования</t>
  </si>
  <si>
    <t>Производство прочих готовых изделий, ремонт, монтаж машин и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</si>
  <si>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</si>
  <si>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</si>
  <si>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</si>
  <si>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</si>
  <si>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</si>
  <si>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</si>
  <si>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</si>
  <si>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</si>
  <si>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</si>
  <si>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</si>
  <si>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</si>
  <si>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</si>
  <si>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</si>
  <si>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</si>
  <si>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</si>
  <si>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Деятельность экстерриториальных организаций и органов</t>
  </si>
  <si>
    <t>A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</si>
  <si>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</si>
  <si>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</si>
  <si>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</si>
  <si>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</si>
  <si>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</si>
  <si>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</si>
  <si>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</si>
  <si>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</si>
  <si>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</si>
  <si>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</si>
  <si>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</si>
  <si>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</si>
  <si>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</si>
  <si>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</si>
  <si>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</si>
  <si>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</si>
  <si>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</si>
  <si>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</si>
  <si>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</si>
  <si>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</si>
  <si>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</si>
  <si>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</si>
  <si>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</si>
  <si>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</si>
  <si>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</si>
  <si>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</si>
  <si>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</si>
  <si>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</si>
  <si>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</si>
  <si>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</si>
  <si>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</si>
  <si>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</si>
  <si>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Деятельность частных домашних хозяйств, нанимающих домашнюю прислугу и производящих товары</t>
  </si>
  <si>
    <t>U</t>
  </si>
  <si>
    <t>Брестская</t>
  </si>
  <si>
    <t>Витебская</t>
  </si>
  <si>
    <t>Гомельская</t>
  </si>
  <si>
    <t>Гродненская</t>
  </si>
  <si>
    <t>Минская</t>
  </si>
  <si>
    <t>Могилевская</t>
  </si>
  <si>
    <t>Области и г.Минск:</t>
  </si>
  <si>
    <t>на объекты захороне-ния</t>
  </si>
  <si>
    <t>Районы:</t>
  </si>
  <si>
    <t>г. Минск</t>
  </si>
  <si>
    <t>из них:</t>
  </si>
  <si>
    <t>г.Жабинка</t>
  </si>
  <si>
    <t>г.Витебск</t>
  </si>
  <si>
    <t>г.Полоцк,</t>
  </si>
  <si>
    <t>г.Новополоцк</t>
  </si>
  <si>
    <t>г.Орша</t>
  </si>
  <si>
    <t>г.Гомель</t>
  </si>
  <si>
    <t>г.Речица</t>
  </si>
  <si>
    <t>г. Мозырь</t>
  </si>
  <si>
    <t>Всего на конец года</t>
  </si>
  <si>
    <t>отходы растительного и животного происхождения</t>
  </si>
  <si>
    <t>отходы минерального происхождения</t>
  </si>
  <si>
    <t>отходы химических производств и производств, связанных с ними</t>
  </si>
  <si>
    <t>из них по блокам:</t>
  </si>
  <si>
    <t>образующихся в Республике Беларусь, в разрезе областей и отдельных городов</t>
  </si>
  <si>
    <t>Деятельность в сфере административных и вспомогательных услуг</t>
  </si>
  <si>
    <t>тыс. тонн</t>
  </si>
  <si>
    <t>в том числе на предприятиях в количестве</t>
  </si>
  <si>
    <t>менее 5 тыс. тонн</t>
  </si>
  <si>
    <t>50-100</t>
  </si>
  <si>
    <t>100-200</t>
  </si>
  <si>
    <t>200-300</t>
  </si>
  <si>
    <t>300-400</t>
  </si>
  <si>
    <t>400-500</t>
  </si>
  <si>
    <t>500 и более</t>
  </si>
  <si>
    <t>в процентах 
к общему объему</t>
  </si>
  <si>
    <t>5-10</t>
  </si>
  <si>
    <t>10-50</t>
  </si>
  <si>
    <t>число предприятий</t>
  </si>
  <si>
    <t>Наименование группы мероприятий</t>
  </si>
  <si>
    <t>Код группы мероприятий</t>
  </si>
  <si>
    <t xml:space="preserve">Количество мероприятий </t>
  </si>
  <si>
    <t>Совершенствование технологических процессов, приводящих к уменьшению объемов образования отходов</t>
  </si>
  <si>
    <t>Создание объекта хранения, мест временного хранения отходов</t>
  </si>
  <si>
    <t>Строительство, реконструкция, модернизация объекта по использованию отходов</t>
  </si>
  <si>
    <t>Строительство, реконструкция, модернизация объекта по обезвреживанию отходов</t>
  </si>
  <si>
    <t>Строительство, реконструкция, модернизация объекта захоронения отходов</t>
  </si>
  <si>
    <t>Приобретение, изготовление контейнеров для сбора отходов и вторичных материальных ресурсов</t>
  </si>
  <si>
    <t>Прочие мероприятия</t>
  </si>
  <si>
    <t>г.Жлобин</t>
  </si>
  <si>
    <t>г.Гродно</t>
  </si>
  <si>
    <t>г.Лида, г. Березовка</t>
  </si>
  <si>
    <t>г. Волковыск</t>
  </si>
  <si>
    <t>г. Скидель</t>
  </si>
  <si>
    <t>г. Слоним</t>
  </si>
  <si>
    <t>г.Солигорск</t>
  </si>
  <si>
    <t>г. Жодино</t>
  </si>
  <si>
    <t>г.Могилев</t>
  </si>
  <si>
    <t>г.Бобруйск</t>
  </si>
  <si>
    <t>отходы (осадки) водоподготовки котельно-теплового хозяйства и питьевой воды, очистки сточных, дождевых вод и использования воды на электростанциях</t>
  </si>
  <si>
    <t>г. Брест</t>
  </si>
  <si>
    <t>г. Барановичи</t>
  </si>
  <si>
    <t>г. Пинск</t>
  </si>
  <si>
    <t>г. Жабинка</t>
  </si>
  <si>
    <t>г. Новополоцк</t>
  </si>
  <si>
    <t>г. Полоцк,</t>
  </si>
  <si>
    <t>г. Витебск</t>
  </si>
  <si>
    <t>г. Орша</t>
  </si>
  <si>
    <t>г. Гомель</t>
  </si>
  <si>
    <t>г. Речица</t>
  </si>
  <si>
    <t>г. Жлобин</t>
  </si>
  <si>
    <t>г. Гродно</t>
  </si>
  <si>
    <t>г. Лида, г. Березовка</t>
  </si>
  <si>
    <t>г. Солигорск</t>
  </si>
  <si>
    <t>г. Могилев</t>
  </si>
  <si>
    <t>г. Бобруйск</t>
  </si>
  <si>
    <t>Отходы растительного и животного происхождения</t>
  </si>
  <si>
    <t>Отходы производства пищевых продуктов</t>
  </si>
  <si>
    <t>Отходы производства вкусовых продуктов (за исключением лигнина и шлама гидролизного)</t>
  </si>
  <si>
    <t>Лигнин гидролизный</t>
  </si>
  <si>
    <t>Отходы производства бумаги и картона</t>
  </si>
  <si>
    <t>Отходы обработки и переработки древесины</t>
  </si>
  <si>
    <t>Отходы переработки растительных волокон</t>
  </si>
  <si>
    <t>Отходы минерального происхождения</t>
  </si>
  <si>
    <t>Металлургические шлаки, съемы и пыль, печные обломки (бой)</t>
  </si>
  <si>
    <t>Земля (песок) формовочная горелая</t>
  </si>
  <si>
    <t>Отходы формовочных смесей</t>
  </si>
  <si>
    <t>Породы вскрышные  и вмещающие</t>
  </si>
  <si>
    <t>Отходы стержневых смесей</t>
  </si>
  <si>
    <t>Бетонные обломки, отходы бетона, железобетона</t>
  </si>
  <si>
    <t>Фосфогипс</t>
  </si>
  <si>
    <t>Известковые отходы</t>
  </si>
  <si>
    <t>Отходы гальки кремниевой</t>
  </si>
  <si>
    <t>Минеральные шламы</t>
  </si>
  <si>
    <t>Железосодержащая пыль</t>
  </si>
  <si>
    <t>Окалина</t>
  </si>
  <si>
    <t>Металлические шламы</t>
  </si>
  <si>
    <t>Отходы  химических производств и  производств, связанных с ними</t>
  </si>
  <si>
    <t>Шламы гальванические</t>
  </si>
  <si>
    <t>Оксид кремния с вред-ными примесями (кремнегель)</t>
  </si>
  <si>
    <t>Галитовые  отходы</t>
  </si>
  <si>
    <t>Шламы галитовые, глинисто-солевые</t>
  </si>
  <si>
    <t>Отходы неорганических кислот</t>
  </si>
  <si>
    <t>Отходы эмульсий  и смесей нефтепродуктов</t>
  </si>
  <si>
    <t>Отходы добычи нефти</t>
  </si>
  <si>
    <t>Шламы минеральных масел, остатки, содержащие нефтепродукты</t>
  </si>
  <si>
    <t>Отходы химических волокон и нитей, текстильные отходы и шламы</t>
  </si>
  <si>
    <t>Отходы лакокрасочных материалов (ЛКМ)</t>
  </si>
  <si>
    <t>Отходы пластмасс</t>
  </si>
  <si>
    <t>Отходы резиносодержащие (включая изношенные шины)</t>
  </si>
  <si>
    <t>Кубовые остатки</t>
  </si>
  <si>
    <t>Медицинские отходы</t>
  </si>
  <si>
    <t>Отходы (осадки) водоподго-товки котельно-теплового хозяйства и питьевой воды, очистки сточных, дождевых вод и использования воды на электростанциях</t>
  </si>
  <si>
    <t>Осадки водоподготовки котельно-теплового хозяйства и питьевой воды</t>
  </si>
  <si>
    <t>Отходы жизнедеятельности населения и подобные им отходы производства</t>
  </si>
  <si>
    <t>Отходы производства, подобные отходам жизнедеятельности населения</t>
  </si>
  <si>
    <t>Древесные отходы, полученные в процессе лесозаготовки</t>
  </si>
  <si>
    <t>Брестский</t>
  </si>
  <si>
    <t>Барановичский</t>
  </si>
  <si>
    <t>Пинский</t>
  </si>
  <si>
    <t>Березовский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</si>
  <si>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</si>
  <si>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</si>
  <si>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</si>
  <si>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</si>
  <si>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</si>
  <si>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</si>
  <si>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</si>
  <si>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</si>
  <si>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</si>
  <si>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</si>
  <si>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Пружанский</t>
  </si>
  <si>
    <t>Столинский</t>
  </si>
  <si>
    <t>Витебский</t>
  </si>
  <si>
    <t>Полоцкий</t>
  </si>
  <si>
    <t>Оршанский</t>
  </si>
  <si>
    <t>Бешенковичский</t>
  </si>
  <si>
    <t>Браславский</t>
  </si>
  <si>
    <t>Верхнедвинский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</si>
  <si>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</si>
  <si>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</si>
  <si>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</si>
  <si>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</si>
  <si>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</si>
  <si>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</si>
  <si>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</si>
  <si>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</si>
  <si>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</si>
  <si>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</si>
  <si>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</si>
  <si>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</si>
  <si>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</si>
  <si>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</si>
  <si>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</si>
  <si>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Гомельский</t>
  </si>
  <si>
    <t>Речицкий</t>
  </si>
  <si>
    <t>Мозырский</t>
  </si>
  <si>
    <t>Светлогорский</t>
  </si>
  <si>
    <t>Жлобинский</t>
  </si>
  <si>
    <t>Ветковский</t>
  </si>
  <si>
    <t>Брагинский</t>
  </si>
  <si>
    <t>Буда-Кошелевский</t>
  </si>
  <si>
    <t>Добрушский</t>
  </si>
  <si>
    <t>Ельский</t>
  </si>
  <si>
    <t>Житковичский</t>
  </si>
  <si>
    <t>Калинковичский</t>
  </si>
  <si>
    <t>Лоевский</t>
  </si>
  <si>
    <t>Кормянский</t>
  </si>
  <si>
    <t>Лельчицкий</t>
  </si>
  <si>
    <t>Наровлянский</t>
  </si>
  <si>
    <t>Октябрьский</t>
  </si>
  <si>
    <t>Петриковский</t>
  </si>
  <si>
    <t>Рогачевский</t>
  </si>
  <si>
    <t>Хойникский</t>
  </si>
  <si>
    <t>Чечерский</t>
  </si>
  <si>
    <t>Гродненский</t>
  </si>
  <si>
    <t>Лидский</t>
  </si>
  <si>
    <t>Берестовицкий</t>
  </si>
  <si>
    <t>Волковысский</t>
  </si>
  <si>
    <t>Вороновский</t>
  </si>
  <si>
    <t>Дятловский</t>
  </si>
  <si>
    <t>Зельвенский</t>
  </si>
  <si>
    <t>Ивьевский</t>
  </si>
  <si>
    <t>Кореличский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</si>
  <si>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</si>
  <si>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</si>
  <si>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</si>
  <si>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</si>
  <si>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</si>
  <si>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</si>
  <si>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</si>
  <si>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</si>
  <si>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Минский</t>
  </si>
  <si>
    <t>Солигорский</t>
  </si>
  <si>
    <t>Борисовский</t>
  </si>
  <si>
    <t>Березинский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</si>
  <si>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</si>
  <si>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</si>
  <si>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</si>
  <si>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</si>
  <si>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</si>
  <si>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</si>
  <si>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</si>
  <si>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</si>
  <si>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</si>
  <si>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</si>
  <si>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</si>
  <si>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</si>
  <si>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</si>
  <si>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</si>
  <si>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Стародорожский</t>
  </si>
  <si>
    <t>Столбцовский</t>
  </si>
  <si>
    <t>Узденский</t>
  </si>
  <si>
    <t>Червенский</t>
  </si>
  <si>
    <t>Бобруйский</t>
  </si>
  <si>
    <t>Белыничский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</si>
  <si>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</si>
  <si>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</si>
  <si>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</si>
  <si>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</si>
  <si>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</si>
  <si>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</si>
  <si>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</si>
  <si>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</si>
  <si>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</si>
  <si>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</si>
  <si>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</si>
  <si>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</si>
  <si>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</si>
  <si>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</si>
  <si>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</si>
  <si>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</si>
  <si>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</si>
  <si>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</si>
  <si>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Вид экономической деятельности</t>
  </si>
  <si>
    <t>из них опасные отходы</t>
  </si>
  <si>
    <t>БЛОК I</t>
  </si>
  <si>
    <t>БЛОК III</t>
  </si>
  <si>
    <t>ГРУППА I.Д</t>
  </si>
  <si>
    <t xml:space="preserve">БЛОК V </t>
  </si>
  <si>
    <t>БЛОК VII</t>
  </si>
  <si>
    <t>БЛОК VIII</t>
  </si>
  <si>
    <t>БЛОК IX</t>
  </si>
  <si>
    <t>ГРУППА I.A</t>
  </si>
  <si>
    <t>ГРУППА VII.Б</t>
  </si>
  <si>
    <t>ГРУППА VI.A</t>
  </si>
  <si>
    <t>ГРУППА V.A</t>
  </si>
  <si>
    <t>ГРУППА VI.В</t>
  </si>
  <si>
    <t>ГРУППА II.Г</t>
  </si>
  <si>
    <t>ГРУППА I.А</t>
  </si>
  <si>
    <t>ГРУППА II.А</t>
  </si>
  <si>
    <t>ГРУППА IV.В</t>
  </si>
  <si>
    <t>ГРУППА IV.Г</t>
  </si>
  <si>
    <t>ГРУППА IV.Д</t>
  </si>
  <si>
    <t>ГРУППА VII.А</t>
  </si>
  <si>
    <t>ГРУППА VI.Д</t>
  </si>
  <si>
    <t>ГРУППА VIII.Д</t>
  </si>
  <si>
    <t>ГРУППА I.В</t>
  </si>
  <si>
    <t>ГРУППА I.Б 
(без 1141401 и 1141402)</t>
  </si>
  <si>
    <t>Осадки очистки сточных вод на очистных сооружениях</t>
  </si>
  <si>
    <r>
      <t xml:space="preserve">ГРУППА </t>
    </r>
    <r>
      <rPr>
        <sz val="11"/>
        <rFont val="Times New Roman"/>
        <family val="1"/>
        <charset val="204"/>
      </rPr>
      <t xml:space="preserve">VI.
</t>
    </r>
    <r>
      <rPr>
        <sz val="11"/>
        <color theme="1"/>
        <rFont val="Times New Roman"/>
        <family val="1"/>
        <charset val="204"/>
      </rPr>
      <t>А и Б</t>
    </r>
  </si>
  <si>
    <t>ГРУППА I.
А и Б</t>
  </si>
  <si>
    <t>ГРУППА I. 
А и Б</t>
  </si>
  <si>
    <t>ГРУППА V.Г</t>
  </si>
  <si>
    <t>Код
классифи-катора</t>
  </si>
  <si>
    <t>Наименование отходов</t>
  </si>
  <si>
    <t>Выполнение мероприятий по сокращению объемов образования и (или) накопления отходов производства в 2018 году</t>
  </si>
  <si>
    <t>Наличие отходов производства на объектах хранения отходов 
в 2018 году (по состоянию на конец года)</t>
  </si>
  <si>
    <t>Наличие, образование и движение многотоннажных и характерных видов отходов производства  в 2018 году</t>
  </si>
  <si>
    <t>Наличие отходов производства на предприятиях на конец 2018 года по отдельным блокам Классификатора отходов,</t>
  </si>
  <si>
    <t xml:space="preserve">Образование опасных отходов (1-3 классов опасности)
по видам экономической деятельности в 2018 году </t>
  </si>
  <si>
    <t xml:space="preserve">Распределение отходов по классам опасности по областям и г.Минску 2018 году </t>
  </si>
  <si>
    <t>Наличие, образование и движение отходов по видам экономической деятельности в 2018 году</t>
  </si>
  <si>
    <t>Наличие, образование и движение отходов производства по областям и районам области в 2018 году</t>
  </si>
  <si>
    <t>Наличие, образование и движение отходов производства по областям и отдельным городам в 2018 году</t>
  </si>
  <si>
    <t>Наличие, образование и движение отходов производства по областям и г.Минску в 2018 году</t>
  </si>
  <si>
    <t xml:space="preserve">г.Минск </t>
  </si>
  <si>
    <t>35101*</t>
  </si>
  <si>
    <t>35102*</t>
  </si>
  <si>
    <t>31465*</t>
  </si>
  <si>
    <t>на хранение на территории предприятия</t>
  </si>
  <si>
    <t>образующихся в Республике Беларусь в 2018 году (тысяч тонн)</t>
  </si>
  <si>
    <t>Количество респондентов, представивших отчет по форме 1-отходы (Минприроды)</t>
  </si>
  <si>
    <t>2018 год</t>
  </si>
  <si>
    <r>
      <t xml:space="preserve">Б. </t>
    </r>
    <r>
      <rPr>
        <sz val="11"/>
        <rFont val="Times New Roman"/>
        <family val="1"/>
        <charset val="204"/>
      </rPr>
      <t>Отходы незатвердевших пластмасс, формовочные массы и компоненты</t>
    </r>
  </si>
  <si>
    <t xml:space="preserve">г. Скидель </t>
  </si>
  <si>
    <t xml:space="preserve">Могилевский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</si>
</sst>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Continuous"/>
    </xf>
    <xf numFmtId="0" fontId="2" fillId="0" borderId="4" xfId="0" applyFont="1" applyBorder="1" applyAlignment="1">
      <alignment horizontal="left" wrapText="1" indent="1"/>
    </xf>
    <xf numFmtId="0" fontId="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4" fillId="0" borderId="4" xfId="0" applyFont="1" applyBorder="1"/>
    <xf numFmtId="0" fontId="1" fillId="0" borderId="4" xfId="0" applyFont="1" applyBorder="1" applyAlignment="1">
      <alignment vertical="top" wrapText="1"/>
    </xf>
    <xf numFmtId="165" fontId="2" fillId="0" borderId="4" xfId="1" applyNumberFormat="1" applyFont="1" applyBorder="1"/>
    <xf numFmtId="4" fontId="2" fillId="0" borderId="4" xfId="0" applyNumberFormat="1" applyFont="1" applyBorder="1"/>
    <xf numFmtId="0" fontId="4" fillId="0" borderId="4" xfId="0" applyFont="1" applyBorder="1" applyAlignment="1">
      <alignment horizontal="left" vertical="top" inden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Border="1"/>
    <xf numFmtId="0" fontId="4" fillId="0" borderId="1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166" fontId="2" fillId="0" borderId="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 wrapText="1" indent="1"/>
    </xf>
    <xf numFmtId="4" fontId="10" fillId="0" borderId="4" xfId="0" applyNumberFormat="1" applyFont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2" fillId="2" borderId="4" xfId="0" applyFont="1" applyFill="1" applyBorder="1" applyAlignment="1">
      <alignment horizontal="left" indent="4"/>
    </xf>
    <xf numFmtId="0" fontId="2" fillId="2" borderId="4" xfId="0" applyFont="1" applyFill="1" applyBorder="1" applyAlignment="1">
      <alignment horizontal="right" indent="1"/>
    </xf>
    <xf numFmtId="2" fontId="2" fillId="2" borderId="4" xfId="0" applyNumberFormat="1" applyFont="1" applyFill="1" applyBorder="1" applyAlignment="1">
      <alignment horizontal="right" indent="1"/>
    </xf>
    <xf numFmtId="0" fontId="3" fillId="2" borderId="4" xfId="0" applyFont="1" applyFill="1" applyBorder="1" applyAlignment="1">
      <alignment horizontal="left" wrapText="1" indent="2"/>
    </xf>
    <xf numFmtId="0" fontId="12" fillId="2" borderId="4" xfId="0" applyFont="1" applyFill="1" applyBorder="1"/>
    <xf numFmtId="0" fontId="1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indent="3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3"/>
    </xf>
    <xf numFmtId="0" fontId="6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 indent="3"/>
    </xf>
    <xf numFmtId="0" fontId="16" fillId="2" borderId="0" xfId="0" applyFont="1" applyFill="1"/>
    <xf numFmtId="4" fontId="0" fillId="2" borderId="0" xfId="0" applyNumberFormat="1" applyFill="1"/>
    <xf numFmtId="0" fontId="0" fillId="2" borderId="0" xfId="0" applyFill="1" applyBorder="1"/>
    <xf numFmtId="4" fontId="4" fillId="2" borderId="0" xfId="0" applyNumberFormat="1" applyFont="1" applyFill="1" applyBorder="1" applyAlignment="1"/>
    <xf numFmtId="4" fontId="2" fillId="2" borderId="0" xfId="0" applyNumberFormat="1" applyFont="1" applyFill="1"/>
    <xf numFmtId="0" fontId="2" fillId="2" borderId="0" xfId="0" applyFont="1" applyFill="1"/>
    <xf numFmtId="4" fontId="9" fillId="2" borderId="0" xfId="0" applyNumberFormat="1" applyFont="1" applyFill="1"/>
    <xf numFmtId="0" fontId="10" fillId="2" borderId="0" xfId="0" applyFont="1" applyFill="1"/>
    <xf numFmtId="0" fontId="9" fillId="2" borderId="0" xfId="0" applyFont="1" applyFill="1"/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/>
    <xf numFmtId="0" fontId="6" fillId="2" borderId="5" xfId="0" applyFont="1" applyFill="1" applyBorder="1"/>
    <xf numFmtId="4" fontId="12" fillId="2" borderId="4" xfId="0" applyNumberFormat="1" applyFont="1" applyFill="1" applyBorder="1"/>
    <xf numFmtId="0" fontId="6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 indent="2"/>
    </xf>
    <xf numFmtId="0" fontId="4" fillId="2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 indent="1"/>
    </xf>
    <xf numFmtId="0" fontId="6" fillId="2" borderId="1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 indent="2"/>
    </xf>
    <xf numFmtId="0" fontId="4" fillId="2" borderId="1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 indent="1"/>
    </xf>
    <xf numFmtId="0" fontId="11" fillId="0" borderId="0" xfId="0" applyFont="1"/>
    <xf numFmtId="0" fontId="17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top" wrapText="1" indent="3"/>
    </xf>
    <xf numFmtId="0" fontId="20" fillId="0" borderId="4" xfId="0" applyFont="1" applyBorder="1" applyAlignment="1">
      <alignment horizontal="justify" wrapText="1"/>
    </xf>
    <xf numFmtId="0" fontId="20" fillId="0" borderId="4" xfId="0" applyFont="1" applyBorder="1" applyAlignment="1">
      <alignment horizontal="left" wrapText="1" indent="1"/>
    </xf>
    <xf numFmtId="0" fontId="17" fillId="0" borderId="4" xfId="0" applyFont="1" applyBorder="1" applyAlignment="1">
      <alignment horizontal="left" wrapText="1" indent="3"/>
    </xf>
    <xf numFmtId="0" fontId="17" fillId="0" borderId="4" xfId="0" applyFont="1" applyFill="1" applyBorder="1" applyAlignment="1">
      <alignment horizontal="left" vertical="top" wrapText="1" indent="3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Fill="1"/>
    <xf numFmtId="4" fontId="9" fillId="0" borderId="0" xfId="0" applyNumberFormat="1" applyFont="1" applyFill="1"/>
    <xf numFmtId="0" fontId="0" fillId="0" borderId="0" xfId="0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 indent="3"/>
    </xf>
    <xf numFmtId="0" fontId="11" fillId="0" borderId="4" xfId="0" applyFont="1" applyFill="1" applyBorder="1" applyAlignment="1">
      <alignment horizontal="right" vertical="center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3" fillId="0" borderId="4" xfId="0" applyFont="1" applyFill="1" applyBorder="1"/>
    <xf numFmtId="0" fontId="20" fillId="0" borderId="4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 indent="2"/>
    </xf>
    <xf numFmtId="0" fontId="20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indent="1"/>
    </xf>
    <xf numFmtId="0" fontId="12" fillId="0" borderId="4" xfId="0" applyFont="1" applyFill="1" applyBorder="1"/>
    <xf numFmtId="0" fontId="1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J23"/>
    </sheetView>
  </sheetViews>
  <sheetFormatPr defaultRowHeight="14.4" x14ac:dyDescent="0.3"/>
  <cols>
    <col min="1" max="1" width="21.88671875" customWidth="1"/>
    <col min="2" max="2" width="13.33203125" customWidth="1"/>
    <col min="3" max="3" width="13.88671875" customWidth="1"/>
    <col min="4" max="4" width="13.5546875" customWidth="1"/>
    <col min="5" max="5" width="11.109375" customWidth="1"/>
    <col min="6" max="6" width="12" customWidth="1"/>
    <col min="7" max="7" width="13.44140625" customWidth="1"/>
    <col min="8" max="8" width="14" customWidth="1"/>
    <col min="9" max="9" width="11.109375" customWidth="1"/>
    <col min="10" max="10" width="12.6640625" customWidth="1"/>
  </cols>
  <sheetData>
    <row r="1" spans="1:10" ht="15.6" x14ac:dyDescent="0.3">
      <c r="A1" s="151" t="s">
        <v>477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6" x14ac:dyDescent="0.3">
      <c r="A2" s="152" t="s">
        <v>113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.75" customHeight="1" x14ac:dyDescent="0.3">
      <c r="A4" s="153" t="s">
        <v>117</v>
      </c>
      <c r="B4" s="154" t="s">
        <v>93</v>
      </c>
      <c r="C4" s="154" t="s">
        <v>115</v>
      </c>
      <c r="D4" s="154" t="s">
        <v>116</v>
      </c>
      <c r="E4" s="154" t="s">
        <v>94</v>
      </c>
      <c r="F4" s="154"/>
      <c r="G4" s="154"/>
      <c r="H4" s="154"/>
      <c r="I4" s="154"/>
      <c r="J4" s="154" t="s">
        <v>95</v>
      </c>
    </row>
    <row r="5" spans="1:10" ht="21" customHeight="1" x14ac:dyDescent="0.3">
      <c r="A5" s="153"/>
      <c r="B5" s="154"/>
      <c r="C5" s="154"/>
      <c r="D5" s="154"/>
      <c r="E5" s="156" t="s">
        <v>120</v>
      </c>
      <c r="F5" s="154" t="s">
        <v>212</v>
      </c>
      <c r="G5" s="154"/>
      <c r="H5" s="154"/>
      <c r="I5" s="154"/>
      <c r="J5" s="154"/>
    </row>
    <row r="6" spans="1:10" ht="80.25" customHeight="1" x14ac:dyDescent="0.3">
      <c r="A6" s="153"/>
      <c r="B6" s="155"/>
      <c r="C6" s="155"/>
      <c r="D6" s="155"/>
      <c r="E6" s="157"/>
      <c r="F6" s="44" t="s">
        <v>96</v>
      </c>
      <c r="G6" s="44" t="s">
        <v>209</v>
      </c>
      <c r="H6" s="44" t="s">
        <v>118</v>
      </c>
      <c r="I6" s="44" t="s">
        <v>119</v>
      </c>
      <c r="J6" s="155"/>
    </row>
    <row r="7" spans="1:10" ht="19.5" customHeight="1" x14ac:dyDescent="0.3">
      <c r="A7" s="47" t="s">
        <v>97</v>
      </c>
      <c r="B7" s="58">
        <v>1166047.82</v>
      </c>
      <c r="C7" s="58">
        <v>60723.4</v>
      </c>
      <c r="D7" s="58">
        <v>20105.98</v>
      </c>
      <c r="E7" s="58">
        <v>41974.7</v>
      </c>
      <c r="F7" s="58">
        <v>31137.31</v>
      </c>
      <c r="G7" s="58">
        <v>1105.77</v>
      </c>
      <c r="H7" s="58">
        <v>9587.15</v>
      </c>
      <c r="I7" s="58">
        <v>144.47999999999999</v>
      </c>
      <c r="J7" s="58">
        <v>1205414.99</v>
      </c>
    </row>
    <row r="8" spans="1:10" ht="18.75" customHeight="1" x14ac:dyDescent="0.3">
      <c r="A8" s="22" t="s">
        <v>208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8.75" customHeight="1" x14ac:dyDescent="0.3">
      <c r="A9" s="2" t="s">
        <v>202</v>
      </c>
      <c r="B9" s="52">
        <v>945.31</v>
      </c>
      <c r="C9" s="52">
        <v>1973.68</v>
      </c>
      <c r="D9" s="52">
        <v>2210.7600000000002</v>
      </c>
      <c r="E9" s="52">
        <v>130.41</v>
      </c>
      <c r="F9" s="52">
        <v>6.34</v>
      </c>
      <c r="G9" s="52">
        <v>65.81</v>
      </c>
      <c r="H9" s="52">
        <v>57.02</v>
      </c>
      <c r="I9" s="52">
        <v>1.24</v>
      </c>
      <c r="J9" s="52">
        <v>641.16999999999996</v>
      </c>
    </row>
    <row r="10" spans="1:10" ht="18.75" customHeight="1" x14ac:dyDescent="0.3">
      <c r="A10" s="2" t="s">
        <v>203</v>
      </c>
      <c r="B10" s="52">
        <v>736.98</v>
      </c>
      <c r="C10" s="52">
        <v>769.81</v>
      </c>
      <c r="D10" s="52">
        <v>626.54</v>
      </c>
      <c r="E10" s="52">
        <v>151.82</v>
      </c>
      <c r="F10" s="52">
        <v>17.14</v>
      </c>
      <c r="G10" s="52">
        <v>102.31</v>
      </c>
      <c r="H10" s="52">
        <v>28.47</v>
      </c>
      <c r="I10" s="52">
        <v>3.91</v>
      </c>
      <c r="J10" s="52">
        <v>774.04</v>
      </c>
    </row>
    <row r="11" spans="1:10" ht="18.75" customHeight="1" x14ac:dyDescent="0.3">
      <c r="A11" s="2" t="s">
        <v>204</v>
      </c>
      <c r="B11" s="52">
        <v>28335.01</v>
      </c>
      <c r="C11" s="52">
        <v>4638.54</v>
      </c>
      <c r="D11" s="52">
        <v>3161.57</v>
      </c>
      <c r="E11" s="52">
        <v>2138.42</v>
      </c>
      <c r="F11" s="52">
        <v>1280.67</v>
      </c>
      <c r="G11" s="52">
        <v>133.41999999999999</v>
      </c>
      <c r="H11" s="52">
        <v>723.41</v>
      </c>
      <c r="I11" s="52">
        <v>0.93</v>
      </c>
      <c r="J11" s="52">
        <v>29677.63</v>
      </c>
    </row>
    <row r="12" spans="1:10" ht="18.75" customHeight="1" x14ac:dyDescent="0.3">
      <c r="A12" s="51" t="s">
        <v>205</v>
      </c>
      <c r="B12" s="52">
        <v>3796.11</v>
      </c>
      <c r="C12" s="52">
        <v>2528.0500000000002</v>
      </c>
      <c r="D12" s="52">
        <v>1925.39</v>
      </c>
      <c r="E12" s="52">
        <v>622.16999999999996</v>
      </c>
      <c r="F12" s="52">
        <v>294.52</v>
      </c>
      <c r="G12" s="52">
        <v>153.37</v>
      </c>
      <c r="H12" s="52">
        <v>55.28</v>
      </c>
      <c r="I12" s="52">
        <v>119</v>
      </c>
      <c r="J12" s="52">
        <v>4126.3999999999996</v>
      </c>
    </row>
    <row r="13" spans="1:10" ht="18.75" customHeight="1" x14ac:dyDescent="0.3">
      <c r="A13" s="2" t="s">
        <v>206</v>
      </c>
      <c r="B13" s="52">
        <v>1116625.1499999999</v>
      </c>
      <c r="C13" s="52">
        <v>43315.96</v>
      </c>
      <c r="D13" s="52">
        <v>5509.82</v>
      </c>
      <c r="E13" s="52">
        <v>37851.519999999997</v>
      </c>
      <c r="F13" s="52">
        <v>29197.599999999999</v>
      </c>
      <c r="G13" s="52">
        <v>126.29</v>
      </c>
      <c r="H13" s="52">
        <v>8521.34</v>
      </c>
      <c r="I13" s="52">
        <v>6.3</v>
      </c>
      <c r="J13" s="52">
        <v>1154298.7</v>
      </c>
    </row>
    <row r="14" spans="1:10" ht="18.75" customHeight="1" x14ac:dyDescent="0.3">
      <c r="A14" s="2" t="s">
        <v>478</v>
      </c>
      <c r="B14" s="52">
        <v>260.8</v>
      </c>
      <c r="C14" s="52">
        <v>3184.66</v>
      </c>
      <c r="D14" s="52">
        <v>2760.1</v>
      </c>
      <c r="E14" s="52">
        <v>473.8</v>
      </c>
      <c r="F14" s="52">
        <v>0.91</v>
      </c>
      <c r="G14" s="52">
        <v>406.54</v>
      </c>
      <c r="H14" s="52">
        <v>55.51</v>
      </c>
      <c r="I14" s="52">
        <v>10.83</v>
      </c>
      <c r="J14" s="52">
        <v>267.99</v>
      </c>
    </row>
    <row r="15" spans="1:10" ht="18.75" customHeight="1" x14ac:dyDescent="0.3">
      <c r="A15" s="2" t="s">
        <v>207</v>
      </c>
      <c r="B15" s="52">
        <v>15348.47</v>
      </c>
      <c r="C15" s="52">
        <v>4312.7</v>
      </c>
      <c r="D15" s="52">
        <v>3911.8</v>
      </c>
      <c r="E15" s="52">
        <v>606.55999999999995</v>
      </c>
      <c r="F15" s="52">
        <v>340.14</v>
      </c>
      <c r="G15" s="52">
        <v>118.03</v>
      </c>
      <c r="H15" s="52">
        <v>146.12</v>
      </c>
      <c r="I15" s="52">
        <v>2.27</v>
      </c>
      <c r="J15" s="52">
        <v>15629.07</v>
      </c>
    </row>
    <row r="16" spans="1:10" x14ac:dyDescent="0.3">
      <c r="A16" s="19"/>
      <c r="B16" s="18"/>
      <c r="C16" s="18"/>
      <c r="D16" s="18"/>
      <c r="E16" s="18"/>
      <c r="F16" s="18"/>
      <c r="G16" s="18"/>
      <c r="H16" s="18"/>
      <c r="I16" s="18"/>
      <c r="J16" s="18"/>
    </row>
    <row r="17" spans="1:10" x14ac:dyDescent="0.3">
      <c r="A17" s="19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5" customHeight="1" x14ac:dyDescent="0.3">
      <c r="A19" s="149" t="s">
        <v>484</v>
      </c>
      <c r="B19" s="150">
        <v>11555</v>
      </c>
      <c r="C19" s="18"/>
      <c r="D19" s="18"/>
      <c r="E19" s="18"/>
      <c r="F19" s="18"/>
      <c r="G19" s="18"/>
      <c r="H19" s="18"/>
      <c r="I19" s="18"/>
      <c r="J19" s="18"/>
    </row>
    <row r="20" spans="1:10" x14ac:dyDescent="0.3">
      <c r="A20" s="149"/>
      <c r="B20" s="150"/>
      <c r="C20" s="18"/>
      <c r="D20" s="18"/>
      <c r="E20" s="18"/>
      <c r="F20" s="18"/>
      <c r="G20" s="18"/>
      <c r="H20" s="18"/>
      <c r="I20" s="18"/>
      <c r="J20" s="18"/>
    </row>
    <row r="21" spans="1:10" x14ac:dyDescent="0.3">
      <c r="A21" s="149"/>
      <c r="B21" s="150"/>
    </row>
    <row r="22" spans="1:10" x14ac:dyDescent="0.3">
      <c r="A22" s="149"/>
      <c r="B22" s="150"/>
    </row>
    <row r="23" spans="1:10" x14ac:dyDescent="0.3">
      <c r="A23" s="149"/>
      <c r="B23" s="150"/>
    </row>
  </sheetData>
  <mergeCells count="12">
    <mergeCell ref="A19:A23"/>
    <mergeCell ref="B19:B23"/>
    <mergeCell ref="A1:J1"/>
    <mergeCell ref="A2:J2"/>
    <mergeCell ref="A4:A6"/>
    <mergeCell ref="B4:B6"/>
    <mergeCell ref="C4:C6"/>
    <mergeCell ref="D4:D6"/>
    <mergeCell ref="E4:I4"/>
    <mergeCell ref="J4:J6"/>
    <mergeCell ref="E5:E6"/>
    <mergeCell ref="F5:I5"/>
  </mergeCells>
  <pageMargins left="0.31496062992125984" right="0.19685039370078741" top="0.74803149606299213" bottom="0.74803149606299213" header="0.31496062992125984" footer="0.31496062992125984"/>
  <pageSetup paperSize="9" scale="85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sqref="A1:D16"/>
    </sheetView>
  </sheetViews>
  <sheetFormatPr defaultRowHeight="14.4" x14ac:dyDescent="0.3"/>
  <cols>
    <col min="1" max="1" width="20.5546875" customWidth="1"/>
    <col min="2" max="2" width="27.33203125" customWidth="1"/>
    <col min="3" max="3" width="28.33203125" customWidth="1"/>
    <col min="4" max="4" width="18.5546875" customWidth="1"/>
  </cols>
  <sheetData>
    <row r="1" spans="1:12" ht="33" customHeight="1" x14ac:dyDescent="0.3">
      <c r="A1" s="178" t="s">
        <v>469</v>
      </c>
      <c r="B1" s="178"/>
      <c r="C1" s="178"/>
      <c r="D1" s="178"/>
      <c r="E1" s="5"/>
      <c r="F1" s="5"/>
      <c r="G1" s="5"/>
      <c r="H1" s="5"/>
      <c r="I1" s="5"/>
      <c r="J1" s="5"/>
      <c r="K1" s="5"/>
      <c r="L1" s="5"/>
    </row>
    <row r="3" spans="1:12" x14ac:dyDescent="0.3">
      <c r="A3" s="153"/>
      <c r="B3" s="195" t="s">
        <v>485</v>
      </c>
      <c r="C3" s="195"/>
      <c r="D3" s="195"/>
    </row>
    <row r="4" spans="1:12" ht="15" customHeight="1" x14ac:dyDescent="0.3">
      <c r="A4" s="153"/>
      <c r="B4" s="113" t="s">
        <v>240</v>
      </c>
      <c r="C4" s="113" t="s">
        <v>228</v>
      </c>
      <c r="D4" s="113" t="s">
        <v>237</v>
      </c>
    </row>
    <row r="5" spans="1:12" ht="16.5" customHeight="1" x14ac:dyDescent="0.3">
      <c r="A5" s="153"/>
      <c r="B5" s="113"/>
      <c r="C5" s="113"/>
      <c r="D5" s="113"/>
    </row>
    <row r="6" spans="1:12" x14ac:dyDescent="0.3">
      <c r="A6" s="20" t="s">
        <v>114</v>
      </c>
      <c r="B6" s="113">
        <v>11555</v>
      </c>
      <c r="C6" s="113">
        <v>1205414.99</v>
      </c>
      <c r="D6" s="113">
        <v>100</v>
      </c>
    </row>
    <row r="7" spans="1:12" ht="42" x14ac:dyDescent="0.3">
      <c r="A7" s="20" t="s">
        <v>229</v>
      </c>
      <c r="B7" s="113"/>
      <c r="C7" s="113"/>
      <c r="D7" s="113"/>
    </row>
    <row r="8" spans="1:12" x14ac:dyDescent="0.3">
      <c r="A8" s="20" t="s">
        <v>230</v>
      </c>
      <c r="B8" s="113">
        <v>11412</v>
      </c>
      <c r="C8" s="113">
        <v>677.9</v>
      </c>
      <c r="D8" s="113">
        <v>0.06</v>
      </c>
    </row>
    <row r="9" spans="1:12" x14ac:dyDescent="0.3">
      <c r="A9" s="28" t="s">
        <v>238</v>
      </c>
      <c r="B9" s="113">
        <v>64</v>
      </c>
      <c r="C9" s="113">
        <v>309.87</v>
      </c>
      <c r="D9" s="113">
        <v>0.03</v>
      </c>
    </row>
    <row r="10" spans="1:12" x14ac:dyDescent="0.3">
      <c r="A10" s="28" t="s">
        <v>239</v>
      </c>
      <c r="B10" s="113">
        <v>38</v>
      </c>
      <c r="C10" s="113">
        <v>992.65</v>
      </c>
      <c r="D10" s="113">
        <v>0.08</v>
      </c>
    </row>
    <row r="11" spans="1:12" x14ac:dyDescent="0.3">
      <c r="A11" s="20" t="s">
        <v>231</v>
      </c>
      <c r="B11" s="113">
        <v>8</v>
      </c>
      <c r="C11" s="113">
        <v>1093.17</v>
      </c>
      <c r="D11" s="113">
        <v>0.09</v>
      </c>
    </row>
    <row r="12" spans="1:12" x14ac:dyDescent="0.3">
      <c r="A12" s="20" t="s">
        <v>232</v>
      </c>
      <c r="B12" s="113">
        <v>13</v>
      </c>
      <c r="C12" s="113">
        <v>1090.99</v>
      </c>
      <c r="D12" s="113">
        <v>0.09</v>
      </c>
    </row>
    <row r="13" spans="1:12" x14ac:dyDescent="0.3">
      <c r="A13" s="20" t="s">
        <v>233</v>
      </c>
      <c r="B13" s="113">
        <v>5</v>
      </c>
      <c r="C13" s="113">
        <v>987.15</v>
      </c>
      <c r="D13" s="113">
        <v>0.08</v>
      </c>
    </row>
    <row r="14" spans="1:12" x14ac:dyDescent="0.3">
      <c r="A14" s="20" t="s">
        <v>234</v>
      </c>
      <c r="B14" s="113">
        <v>2</v>
      </c>
      <c r="C14" s="113">
        <v>669.74</v>
      </c>
      <c r="D14" s="113">
        <v>0.06</v>
      </c>
    </row>
    <row r="15" spans="1:12" x14ac:dyDescent="0.3">
      <c r="A15" s="20" t="s">
        <v>235</v>
      </c>
      <c r="B15" s="113">
        <v>1</v>
      </c>
      <c r="C15" s="113">
        <v>1299.0899999999999</v>
      </c>
      <c r="D15" s="113">
        <v>0.11</v>
      </c>
    </row>
    <row r="16" spans="1:12" x14ac:dyDescent="0.3">
      <c r="A16" s="20" t="s">
        <v>236</v>
      </c>
      <c r="B16" s="113">
        <v>12</v>
      </c>
      <c r="C16" s="113">
        <v>1198294.43</v>
      </c>
      <c r="D16" s="113">
        <v>99.41</v>
      </c>
    </row>
  </sheetData>
  <mergeCells count="3">
    <mergeCell ref="A1:D1"/>
    <mergeCell ref="A3:A5"/>
    <mergeCell ref="B3:D3"/>
  </mergeCells>
  <pageMargins left="1.1811023622047245" right="0.70866141732283472" top="0.74803149606299213" bottom="0.74803149606299213" header="0.31496062992125984" footer="0.31496062992125984"/>
  <pageSetup paperSize="9" scale="85" fitToHeight="0" orientation="portrait" r:id="rId1"/>
  <colBreaks count="1" manualBreakCount="1">
    <brk id="4" max="1048575" man="1"/>
  </colBreaks>
  <ignoredErrors>
    <ignoredError sqref="A1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4.4" x14ac:dyDescent="0.3"/>
  <cols>
    <col min="1" max="1" width="45.6640625" customWidth="1"/>
    <col min="2" max="2" width="13.6640625" customWidth="1"/>
    <col min="3" max="10" width="13.88671875" customWidth="1"/>
  </cols>
  <sheetData>
    <row r="1" spans="1:10" ht="15.6" x14ac:dyDescent="0.3">
      <c r="A1" s="151" t="s">
        <v>468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0" ht="20.25" customHeight="1" x14ac:dyDescent="0.3">
      <c r="A3" s="154" t="s">
        <v>241</v>
      </c>
      <c r="B3" s="154" t="s">
        <v>242</v>
      </c>
      <c r="C3" s="154" t="s">
        <v>243</v>
      </c>
      <c r="D3" s="154"/>
      <c r="E3" s="154"/>
      <c r="F3" s="154"/>
      <c r="G3" s="154"/>
      <c r="H3" s="154"/>
      <c r="I3" s="154"/>
      <c r="J3" s="154"/>
    </row>
    <row r="4" spans="1:10" ht="31.2" x14ac:dyDescent="0.3">
      <c r="A4" s="154"/>
      <c r="B4" s="154"/>
      <c r="C4" s="41" t="s">
        <v>97</v>
      </c>
      <c r="D4" s="41" t="s">
        <v>126</v>
      </c>
      <c r="E4" s="41" t="s">
        <v>127</v>
      </c>
      <c r="F4" s="41" t="s">
        <v>128</v>
      </c>
      <c r="G4" s="41" t="s">
        <v>129</v>
      </c>
      <c r="H4" s="41" t="s">
        <v>131</v>
      </c>
      <c r="I4" s="41" t="s">
        <v>211</v>
      </c>
      <c r="J4" s="41" t="s">
        <v>132</v>
      </c>
    </row>
    <row r="5" spans="1:10" ht="46.8" x14ac:dyDescent="0.3">
      <c r="A5" s="29" t="s">
        <v>244</v>
      </c>
      <c r="B5" s="40">
        <v>1</v>
      </c>
      <c r="C5" s="27">
        <v>318</v>
      </c>
      <c r="D5" s="27">
        <v>57</v>
      </c>
      <c r="E5" s="27">
        <v>51</v>
      </c>
      <c r="F5" s="27">
        <v>22</v>
      </c>
      <c r="G5" s="27">
        <v>20</v>
      </c>
      <c r="H5" s="27">
        <v>42</v>
      </c>
      <c r="I5" s="27">
        <v>110</v>
      </c>
      <c r="J5" s="27">
        <v>16</v>
      </c>
    </row>
    <row r="6" spans="1:10" ht="31.2" x14ac:dyDescent="0.3">
      <c r="A6" s="29" t="s">
        <v>245</v>
      </c>
      <c r="B6" s="40">
        <v>2</v>
      </c>
      <c r="C6" s="27">
        <v>234</v>
      </c>
      <c r="D6" s="27">
        <v>53</v>
      </c>
      <c r="E6" s="27">
        <v>53</v>
      </c>
      <c r="F6" s="27">
        <v>14</v>
      </c>
      <c r="G6" s="27">
        <v>21</v>
      </c>
      <c r="H6" s="27">
        <v>22</v>
      </c>
      <c r="I6" s="27">
        <v>63</v>
      </c>
      <c r="J6" s="27">
        <v>8</v>
      </c>
    </row>
    <row r="7" spans="1:10" ht="31.5" customHeight="1" x14ac:dyDescent="0.3">
      <c r="A7" s="29" t="s">
        <v>246</v>
      </c>
      <c r="B7" s="40">
        <v>3</v>
      </c>
      <c r="C7" s="27">
        <v>22</v>
      </c>
      <c r="D7" s="27">
        <v>7</v>
      </c>
      <c r="E7" s="27">
        <v>1</v>
      </c>
      <c r="F7" s="27">
        <v>2</v>
      </c>
      <c r="G7" s="27">
        <v>4</v>
      </c>
      <c r="H7" s="27">
        <v>3</v>
      </c>
      <c r="I7" s="27">
        <v>4</v>
      </c>
      <c r="J7" s="27">
        <v>1</v>
      </c>
    </row>
    <row r="8" spans="1:10" ht="31.5" customHeight="1" x14ac:dyDescent="0.3">
      <c r="A8" s="29" t="s">
        <v>247</v>
      </c>
      <c r="B8" s="40">
        <v>4</v>
      </c>
      <c r="C8" s="27">
        <v>13</v>
      </c>
      <c r="D8" s="27">
        <v>8</v>
      </c>
      <c r="E8" s="27">
        <v>0</v>
      </c>
      <c r="F8" s="27">
        <v>0</v>
      </c>
      <c r="G8" s="27">
        <v>2</v>
      </c>
      <c r="H8" s="27">
        <v>1</v>
      </c>
      <c r="I8" s="27">
        <v>2</v>
      </c>
      <c r="J8" s="27"/>
    </row>
    <row r="9" spans="1:10" ht="31.5" customHeight="1" x14ac:dyDescent="0.3">
      <c r="A9" s="29" t="s">
        <v>248</v>
      </c>
      <c r="B9" s="40">
        <v>5</v>
      </c>
      <c r="C9" s="27">
        <v>14</v>
      </c>
      <c r="D9" s="27">
        <v>5</v>
      </c>
      <c r="E9" s="27">
        <v>3</v>
      </c>
      <c r="F9" s="27">
        <v>2</v>
      </c>
      <c r="G9" s="27">
        <v>1</v>
      </c>
      <c r="H9" s="27">
        <v>0</v>
      </c>
      <c r="I9" s="27">
        <v>2</v>
      </c>
      <c r="J9" s="27">
        <v>1</v>
      </c>
    </row>
    <row r="10" spans="1:10" ht="46.8" x14ac:dyDescent="0.3">
      <c r="A10" s="29" t="s">
        <v>249</v>
      </c>
      <c r="B10" s="40">
        <v>6</v>
      </c>
      <c r="C10" s="27">
        <v>579</v>
      </c>
      <c r="D10" s="27">
        <v>98</v>
      </c>
      <c r="E10" s="27">
        <v>99</v>
      </c>
      <c r="F10" s="27">
        <v>58</v>
      </c>
      <c r="G10" s="27">
        <v>68</v>
      </c>
      <c r="H10" s="27">
        <v>67</v>
      </c>
      <c r="I10" s="27">
        <v>150</v>
      </c>
      <c r="J10" s="27">
        <v>39</v>
      </c>
    </row>
    <row r="11" spans="1:10" ht="15.6" x14ac:dyDescent="0.3">
      <c r="A11" s="30" t="s">
        <v>250</v>
      </c>
      <c r="B11" s="40">
        <v>7</v>
      </c>
      <c r="C11" s="27">
        <v>436</v>
      </c>
      <c r="D11" s="27">
        <v>83</v>
      </c>
      <c r="E11" s="27">
        <v>112</v>
      </c>
      <c r="F11" s="27">
        <v>32</v>
      </c>
      <c r="G11" s="27">
        <v>33</v>
      </c>
      <c r="H11" s="27">
        <v>50</v>
      </c>
      <c r="I11" s="27">
        <v>109</v>
      </c>
      <c r="J11" s="27">
        <v>17</v>
      </c>
    </row>
  </sheetData>
  <mergeCells count="4">
    <mergeCell ref="A1:J1"/>
    <mergeCell ref="A3:A4"/>
    <mergeCell ref="B3:B4"/>
    <mergeCell ref="C3:J3"/>
  </mergeCells>
  <pageMargins left="0.34" right="0.19" top="1.1811023622047245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135" workbookViewId="0">
      <selection sqref="A1:J139"/>
    </sheetView>
  </sheetViews>
  <sheetFormatPr defaultColWidth="9.109375" defaultRowHeight="14.4" x14ac:dyDescent="0.3"/>
  <cols>
    <col min="1" max="1" width="25.109375" style="53" customWidth="1"/>
    <col min="2" max="2" width="13.109375" style="53" customWidth="1"/>
    <col min="3" max="3" width="12.44140625" style="53" customWidth="1"/>
    <col min="4" max="4" width="12.6640625" style="118" customWidth="1"/>
    <col min="5" max="5" width="11.109375" style="53" customWidth="1"/>
    <col min="6" max="6" width="12.33203125" style="53" customWidth="1"/>
    <col min="7" max="7" width="12.44140625" style="53" customWidth="1"/>
    <col min="8" max="8" width="16.6640625" style="53" customWidth="1"/>
    <col min="9" max="9" width="11.109375" style="53" customWidth="1"/>
    <col min="10" max="10" width="12.109375" style="53" customWidth="1"/>
    <col min="11" max="16384" width="9.109375" style="53"/>
  </cols>
  <sheetData>
    <row r="1" spans="1:10" ht="15" customHeight="1" x14ac:dyDescent="0.3">
      <c r="A1" s="158" t="s">
        <v>475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8" customHeight="1" x14ac:dyDescent="0.3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4.5" hidden="1" customHeight="1" x14ac:dyDescent="0.3">
      <c r="A3" s="54"/>
      <c r="B3" s="54"/>
      <c r="C3" s="54"/>
      <c r="D3" s="144"/>
      <c r="E3" s="54"/>
      <c r="F3" s="54"/>
      <c r="G3" s="54"/>
      <c r="H3" s="54"/>
      <c r="I3" s="54"/>
      <c r="J3" s="54"/>
    </row>
    <row r="4" spans="1:10" ht="16.5" customHeight="1" x14ac:dyDescent="0.3">
      <c r="A4" s="161" t="s">
        <v>117</v>
      </c>
      <c r="B4" s="160" t="s">
        <v>93</v>
      </c>
      <c r="C4" s="160" t="s">
        <v>115</v>
      </c>
      <c r="D4" s="162" t="s">
        <v>116</v>
      </c>
      <c r="E4" s="160" t="s">
        <v>94</v>
      </c>
      <c r="F4" s="160"/>
      <c r="G4" s="160"/>
      <c r="H4" s="160"/>
      <c r="I4" s="160"/>
      <c r="J4" s="160" t="s">
        <v>95</v>
      </c>
    </row>
    <row r="5" spans="1:10" ht="18" customHeight="1" x14ac:dyDescent="0.3">
      <c r="A5" s="161"/>
      <c r="B5" s="160"/>
      <c r="C5" s="160"/>
      <c r="D5" s="162"/>
      <c r="E5" s="160" t="s">
        <v>120</v>
      </c>
      <c r="F5" s="160" t="s">
        <v>212</v>
      </c>
      <c r="G5" s="160"/>
      <c r="H5" s="160"/>
      <c r="I5" s="160"/>
      <c r="J5" s="160"/>
    </row>
    <row r="6" spans="1:10" ht="49.5" customHeight="1" x14ac:dyDescent="0.3">
      <c r="A6" s="161"/>
      <c r="B6" s="160"/>
      <c r="C6" s="160"/>
      <c r="D6" s="162"/>
      <c r="E6" s="160"/>
      <c r="F6" s="55" t="s">
        <v>96</v>
      </c>
      <c r="G6" s="55" t="s">
        <v>209</v>
      </c>
      <c r="H6" s="55" t="s">
        <v>482</v>
      </c>
      <c r="I6" s="55" t="s">
        <v>119</v>
      </c>
      <c r="J6" s="160"/>
    </row>
    <row r="7" spans="1:10" ht="15.6" x14ac:dyDescent="0.3">
      <c r="A7" s="56" t="s">
        <v>97</v>
      </c>
      <c r="B7" s="58">
        <v>1166047.82</v>
      </c>
      <c r="C7" s="58">
        <v>60723.4</v>
      </c>
      <c r="D7" s="133">
        <v>20105.98</v>
      </c>
      <c r="E7" s="58">
        <v>41974.7</v>
      </c>
      <c r="F7" s="58">
        <v>31137.31</v>
      </c>
      <c r="G7" s="58">
        <v>1105.77</v>
      </c>
      <c r="H7" s="58">
        <v>9587.15</v>
      </c>
      <c r="I7" s="58">
        <v>144.47999999999999</v>
      </c>
      <c r="J7" s="58">
        <v>1205414.99</v>
      </c>
    </row>
    <row r="8" spans="1:10" ht="15.6" x14ac:dyDescent="0.3">
      <c r="A8" s="57" t="s">
        <v>126</v>
      </c>
      <c r="B8" s="58">
        <v>945.30700000000002</v>
      </c>
      <c r="C8" s="58">
        <v>1973.6759999999999</v>
      </c>
      <c r="D8" s="133">
        <v>2210.7579999999998</v>
      </c>
      <c r="E8" s="58">
        <v>130.41200000000001</v>
      </c>
      <c r="F8" s="58">
        <v>6.3390000000000004</v>
      </c>
      <c r="G8" s="58">
        <v>65.814999999999998</v>
      </c>
      <c r="H8" s="58">
        <v>57.015000000000001</v>
      </c>
      <c r="I8" s="58">
        <v>1.242</v>
      </c>
      <c r="J8" s="58">
        <v>641.16700000000003</v>
      </c>
    </row>
    <row r="9" spans="1:10" ht="15.6" x14ac:dyDescent="0.3">
      <c r="A9" s="59" t="s">
        <v>210</v>
      </c>
      <c r="B9" s="60"/>
      <c r="C9" s="60"/>
      <c r="D9" s="145"/>
      <c r="E9" s="60"/>
      <c r="F9" s="60"/>
      <c r="G9" s="60"/>
      <c r="H9" s="60"/>
      <c r="I9" s="60"/>
      <c r="J9" s="60"/>
    </row>
    <row r="10" spans="1:10" ht="15.6" x14ac:dyDescent="0.3">
      <c r="A10" s="62" t="s">
        <v>320</v>
      </c>
      <c r="B10" s="63">
        <v>167.95</v>
      </c>
      <c r="C10" s="63">
        <v>124.07</v>
      </c>
      <c r="D10" s="146">
        <v>122.1</v>
      </c>
      <c r="E10" s="63">
        <v>17.16</v>
      </c>
      <c r="F10" s="63">
        <v>0</v>
      </c>
      <c r="G10" s="63">
        <v>9.84</v>
      </c>
      <c r="H10" s="63">
        <v>7.27</v>
      </c>
      <c r="I10" s="63">
        <v>0.04</v>
      </c>
      <c r="J10" s="63">
        <v>160.04</v>
      </c>
    </row>
    <row r="11" spans="1:10" ht="15.6" x14ac:dyDescent="0.3">
      <c r="A11" s="62" t="s">
        <v>322</v>
      </c>
      <c r="B11" s="64">
        <v>3.32</v>
      </c>
      <c r="C11" s="64">
        <v>71.06</v>
      </c>
      <c r="D11" s="147">
        <v>69.48</v>
      </c>
      <c r="E11" s="64">
        <v>2.8</v>
      </c>
      <c r="F11" s="64">
        <v>0</v>
      </c>
      <c r="G11" s="64">
        <v>2.33</v>
      </c>
      <c r="H11" s="64">
        <v>0.46</v>
      </c>
      <c r="I11" s="64">
        <v>0</v>
      </c>
      <c r="J11" s="64">
        <v>2.5499999999999998</v>
      </c>
    </row>
    <row r="12" spans="1:10" ht="15.6" x14ac:dyDescent="0.3">
      <c r="A12" s="62" t="s">
        <v>319</v>
      </c>
      <c r="B12" s="64">
        <v>243.96</v>
      </c>
      <c r="C12" s="64">
        <v>1272.29</v>
      </c>
      <c r="D12" s="147">
        <v>1229.45</v>
      </c>
      <c r="E12" s="64">
        <v>52.07</v>
      </c>
      <c r="F12" s="64">
        <v>0</v>
      </c>
      <c r="G12" s="64">
        <v>21.51</v>
      </c>
      <c r="H12" s="64">
        <v>29.43</v>
      </c>
      <c r="I12" s="64">
        <v>1.1200000000000001</v>
      </c>
      <c r="J12" s="64">
        <v>264.16000000000003</v>
      </c>
    </row>
    <row r="13" spans="1:10" ht="15.6" x14ac:dyDescent="0.3">
      <c r="A13" s="62" t="s">
        <v>323</v>
      </c>
      <c r="B13" s="64">
        <v>0.18</v>
      </c>
      <c r="C13" s="64">
        <v>20.54</v>
      </c>
      <c r="D13" s="147">
        <v>19.760000000000002</v>
      </c>
      <c r="E13" s="64">
        <v>0.84</v>
      </c>
      <c r="F13" s="64">
        <v>0</v>
      </c>
      <c r="G13" s="64">
        <v>0.71</v>
      </c>
      <c r="H13" s="64">
        <v>0.14000000000000001</v>
      </c>
      <c r="I13" s="64">
        <v>0</v>
      </c>
      <c r="J13" s="64">
        <v>0.26</v>
      </c>
    </row>
    <row r="14" spans="1:10" ht="15.6" x14ac:dyDescent="0.3">
      <c r="A14" s="62" t="s">
        <v>324</v>
      </c>
      <c r="B14" s="63">
        <v>0.62</v>
      </c>
      <c r="C14" s="63">
        <v>15.06</v>
      </c>
      <c r="D14" s="146">
        <v>13.47</v>
      </c>
      <c r="E14" s="63">
        <v>1.75</v>
      </c>
      <c r="F14" s="63">
        <v>0.2</v>
      </c>
      <c r="G14" s="63">
        <v>0.7</v>
      </c>
      <c r="H14" s="63">
        <v>0.84</v>
      </c>
      <c r="I14" s="63">
        <v>0</v>
      </c>
      <c r="J14" s="63">
        <v>1.5</v>
      </c>
    </row>
    <row r="15" spans="1:10" ht="15.6" x14ac:dyDescent="0.3">
      <c r="A15" s="62" t="s">
        <v>325</v>
      </c>
      <c r="B15" s="64">
        <v>6.07</v>
      </c>
      <c r="C15" s="64">
        <v>5.26</v>
      </c>
      <c r="D15" s="147">
        <v>2.73</v>
      </c>
      <c r="E15" s="64">
        <v>3.23</v>
      </c>
      <c r="F15" s="64">
        <v>0.01</v>
      </c>
      <c r="G15" s="64">
        <v>0.88</v>
      </c>
      <c r="H15" s="64">
        <v>2.33</v>
      </c>
      <c r="I15" s="64">
        <v>0</v>
      </c>
      <c r="J15" s="64">
        <v>7.72</v>
      </c>
    </row>
    <row r="16" spans="1:10" ht="15.6" x14ac:dyDescent="0.3">
      <c r="A16" s="62" t="s">
        <v>326</v>
      </c>
      <c r="B16" s="64">
        <v>3.77</v>
      </c>
      <c r="C16" s="64">
        <v>87.92</v>
      </c>
      <c r="D16" s="147">
        <v>86.57</v>
      </c>
      <c r="E16" s="64">
        <v>3.28</v>
      </c>
      <c r="F16" s="64">
        <v>0</v>
      </c>
      <c r="G16" s="64">
        <v>2.88</v>
      </c>
      <c r="H16" s="64">
        <v>0.39</v>
      </c>
      <c r="I16" s="64">
        <v>0.01</v>
      </c>
      <c r="J16" s="64">
        <v>2.2200000000000002</v>
      </c>
    </row>
    <row r="17" spans="1:10" ht="15.6" x14ac:dyDescent="0.3">
      <c r="A17" s="62" t="s">
        <v>327</v>
      </c>
      <c r="B17" s="64">
        <v>6.06</v>
      </c>
      <c r="C17" s="64">
        <v>198.37</v>
      </c>
      <c r="D17" s="147">
        <v>198.53</v>
      </c>
      <c r="E17" s="64">
        <v>3.13</v>
      </c>
      <c r="F17" s="64">
        <v>0</v>
      </c>
      <c r="G17" s="64">
        <v>1.72</v>
      </c>
      <c r="H17" s="64">
        <v>1.41</v>
      </c>
      <c r="I17" s="64">
        <v>0</v>
      </c>
      <c r="J17" s="64">
        <v>4.1900000000000004</v>
      </c>
    </row>
    <row r="18" spans="1:10" ht="15.6" x14ac:dyDescent="0.3">
      <c r="A18" s="62" t="s">
        <v>328</v>
      </c>
      <c r="B18" s="63">
        <v>3.78</v>
      </c>
      <c r="C18" s="63">
        <v>24.9</v>
      </c>
      <c r="D18" s="146">
        <v>23.32</v>
      </c>
      <c r="E18" s="63">
        <v>1.63</v>
      </c>
      <c r="F18" s="63">
        <v>0</v>
      </c>
      <c r="G18" s="63">
        <v>1.56</v>
      </c>
      <c r="H18" s="63">
        <v>7.0000000000000007E-2</v>
      </c>
      <c r="I18" s="63">
        <v>0</v>
      </c>
      <c r="J18" s="63">
        <v>3.8</v>
      </c>
    </row>
    <row r="19" spans="1:10" ht="15.6" x14ac:dyDescent="0.3">
      <c r="A19" s="62" t="s">
        <v>329</v>
      </c>
      <c r="B19" s="64">
        <v>1.98</v>
      </c>
      <c r="C19" s="64">
        <v>17.170000000000002</v>
      </c>
      <c r="D19" s="147">
        <v>15.64</v>
      </c>
      <c r="E19" s="64">
        <v>2.92</v>
      </c>
      <c r="F19" s="64">
        <v>0</v>
      </c>
      <c r="G19" s="64">
        <v>2.37</v>
      </c>
      <c r="H19" s="64">
        <v>0.55000000000000004</v>
      </c>
      <c r="I19" s="64">
        <v>0</v>
      </c>
      <c r="J19" s="64">
        <v>1.1399999999999999</v>
      </c>
    </row>
    <row r="20" spans="1:10" ht="15.6" x14ac:dyDescent="0.3">
      <c r="A20" s="62" t="s">
        <v>330</v>
      </c>
      <c r="B20" s="64">
        <v>0.84</v>
      </c>
      <c r="C20" s="64">
        <v>15.41</v>
      </c>
      <c r="D20" s="147">
        <v>11.19</v>
      </c>
      <c r="E20" s="64">
        <v>4.32</v>
      </c>
      <c r="F20" s="64">
        <v>0</v>
      </c>
      <c r="G20" s="64">
        <v>3.94</v>
      </c>
      <c r="H20" s="64">
        <v>0.38</v>
      </c>
      <c r="I20" s="64">
        <v>0</v>
      </c>
      <c r="J20" s="64">
        <v>1.1299999999999999</v>
      </c>
    </row>
    <row r="21" spans="1:10" ht="15.6" x14ac:dyDescent="0.3">
      <c r="A21" s="62" t="s">
        <v>331</v>
      </c>
      <c r="B21" s="64">
        <v>132.05000000000001</v>
      </c>
      <c r="C21" s="64">
        <v>11.52</v>
      </c>
      <c r="D21" s="147">
        <v>4.5999999999999996</v>
      </c>
      <c r="E21" s="64">
        <v>7</v>
      </c>
      <c r="F21" s="64">
        <v>4.9400000000000004</v>
      </c>
      <c r="G21" s="64">
        <v>1.23</v>
      </c>
      <c r="H21" s="64">
        <v>0.83</v>
      </c>
      <c r="I21" s="64">
        <v>0</v>
      </c>
      <c r="J21" s="64">
        <v>137.74</v>
      </c>
    </row>
    <row r="22" spans="1:10" ht="15.6" x14ac:dyDescent="0.3">
      <c r="A22" s="62" t="s">
        <v>332</v>
      </c>
      <c r="B22" s="63">
        <v>1.1000000000000001</v>
      </c>
      <c r="C22" s="63">
        <v>6.64</v>
      </c>
      <c r="D22" s="146">
        <v>6.29</v>
      </c>
      <c r="E22" s="63">
        <v>0.98</v>
      </c>
      <c r="F22" s="63">
        <v>0</v>
      </c>
      <c r="G22" s="63">
        <v>0.55000000000000004</v>
      </c>
      <c r="H22" s="63">
        <v>0.43</v>
      </c>
      <c r="I22" s="63">
        <v>0</v>
      </c>
      <c r="J22" s="63">
        <v>0.9</v>
      </c>
    </row>
    <row r="23" spans="1:10" ht="15.6" x14ac:dyDescent="0.3">
      <c r="A23" s="62" t="s">
        <v>321</v>
      </c>
      <c r="B23" s="64">
        <v>356.96</v>
      </c>
      <c r="C23" s="64">
        <v>78.58</v>
      </c>
      <c r="D23" s="147">
        <v>394.49</v>
      </c>
      <c r="E23" s="64">
        <v>17.5</v>
      </c>
      <c r="F23" s="64">
        <v>0.65</v>
      </c>
      <c r="G23" s="64">
        <v>7.13</v>
      </c>
      <c r="H23" s="64">
        <v>9.66</v>
      </c>
      <c r="I23" s="64">
        <v>0.06</v>
      </c>
      <c r="J23" s="64">
        <v>33.86</v>
      </c>
    </row>
    <row r="24" spans="1:10" ht="15.6" x14ac:dyDescent="0.3">
      <c r="A24" s="62" t="s">
        <v>333</v>
      </c>
      <c r="B24" s="64">
        <v>16.55</v>
      </c>
      <c r="C24" s="64">
        <v>15.01</v>
      </c>
      <c r="D24" s="147">
        <v>8.26</v>
      </c>
      <c r="E24" s="64">
        <v>6.78</v>
      </c>
      <c r="F24" s="64">
        <v>0.53</v>
      </c>
      <c r="G24" s="64">
        <v>3.82</v>
      </c>
      <c r="H24" s="64">
        <v>2.4300000000000002</v>
      </c>
      <c r="I24" s="64">
        <v>0</v>
      </c>
      <c r="J24" s="64">
        <v>19.48</v>
      </c>
    </row>
    <row r="25" spans="1:10" ht="14.25" customHeight="1" x14ac:dyDescent="0.3">
      <c r="A25" s="62" t="s">
        <v>334</v>
      </c>
      <c r="B25" s="64">
        <v>0.12</v>
      </c>
      <c r="C25" s="64">
        <v>9.8800000000000008</v>
      </c>
      <c r="D25" s="147">
        <v>4.8899999999999997</v>
      </c>
      <c r="E25" s="64">
        <v>5.01</v>
      </c>
      <c r="F25" s="64">
        <v>0</v>
      </c>
      <c r="G25" s="64">
        <v>4.62</v>
      </c>
      <c r="H25" s="64">
        <v>0.39</v>
      </c>
      <c r="I25" s="64">
        <v>0</v>
      </c>
      <c r="J25" s="64">
        <v>0.49</v>
      </c>
    </row>
    <row r="26" spans="1:10" ht="15.6" x14ac:dyDescent="0.3">
      <c r="A26" s="57" t="s">
        <v>127</v>
      </c>
      <c r="B26" s="58">
        <v>736.97799999999995</v>
      </c>
      <c r="C26" s="58">
        <v>769.81500000000005</v>
      </c>
      <c r="D26" s="133">
        <v>626.54100000000005</v>
      </c>
      <c r="E26" s="58">
        <v>151.82400000000001</v>
      </c>
      <c r="F26" s="58">
        <v>17.135000000000002</v>
      </c>
      <c r="G26" s="58">
        <v>102.30800000000001</v>
      </c>
      <c r="H26" s="58">
        <v>28.475000000000001</v>
      </c>
      <c r="I26" s="58">
        <v>3.9060000000000001</v>
      </c>
      <c r="J26" s="58">
        <v>774.03700000000003</v>
      </c>
    </row>
    <row r="27" spans="1:10" ht="15.6" x14ac:dyDescent="0.3">
      <c r="A27" s="65" t="s">
        <v>210</v>
      </c>
      <c r="B27" s="60"/>
      <c r="C27" s="60"/>
      <c r="D27" s="148"/>
      <c r="E27" s="60"/>
      <c r="F27" s="61"/>
      <c r="G27" s="60"/>
      <c r="H27" s="60"/>
      <c r="I27" s="61"/>
      <c r="J27" s="60"/>
    </row>
    <row r="28" spans="1:10" ht="15.6" x14ac:dyDescent="0.3">
      <c r="A28" s="62" t="s">
        <v>338</v>
      </c>
      <c r="B28" s="64">
        <v>0.04</v>
      </c>
      <c r="C28" s="64">
        <v>1.31</v>
      </c>
      <c r="D28" s="147">
        <v>0.39</v>
      </c>
      <c r="E28" s="64">
        <v>0.93</v>
      </c>
      <c r="F28" s="64">
        <v>0</v>
      </c>
      <c r="G28" s="64">
        <v>0.91</v>
      </c>
      <c r="H28" s="64">
        <v>0.02</v>
      </c>
      <c r="I28" s="64">
        <v>0</v>
      </c>
      <c r="J28" s="64">
        <v>0.06</v>
      </c>
    </row>
    <row r="29" spans="1:10" ht="15.6" x14ac:dyDescent="0.3">
      <c r="A29" s="62" t="s">
        <v>339</v>
      </c>
      <c r="B29" s="64">
        <v>0.56000000000000005</v>
      </c>
      <c r="C29" s="64">
        <v>27.32</v>
      </c>
      <c r="D29" s="147">
        <v>24.53</v>
      </c>
      <c r="E29" s="64">
        <v>2.91</v>
      </c>
      <c r="F29" s="64">
        <v>0</v>
      </c>
      <c r="G29" s="64">
        <v>1.56</v>
      </c>
      <c r="H29" s="64">
        <v>1.35</v>
      </c>
      <c r="I29" s="64">
        <v>0</v>
      </c>
      <c r="J29" s="64">
        <v>1.8</v>
      </c>
    </row>
    <row r="30" spans="1:10" ht="15.6" x14ac:dyDescent="0.3">
      <c r="A30" s="62" t="s">
        <v>340</v>
      </c>
      <c r="B30" s="63">
        <v>0.38</v>
      </c>
      <c r="C30" s="63">
        <v>16.03</v>
      </c>
      <c r="D30" s="146">
        <v>13.96</v>
      </c>
      <c r="E30" s="63">
        <v>2.16</v>
      </c>
      <c r="F30" s="63">
        <v>0.14000000000000001</v>
      </c>
      <c r="G30" s="63">
        <v>1.93</v>
      </c>
      <c r="H30" s="63">
        <v>0.09</v>
      </c>
      <c r="I30" s="63">
        <v>0</v>
      </c>
      <c r="J30" s="63">
        <v>0.52</v>
      </c>
    </row>
    <row r="31" spans="1:10" ht="15.6" x14ac:dyDescent="0.3">
      <c r="A31" s="62" t="s">
        <v>335</v>
      </c>
      <c r="B31" s="64">
        <v>317.5</v>
      </c>
      <c r="C31" s="64">
        <v>166.04</v>
      </c>
      <c r="D31" s="147">
        <v>116.58</v>
      </c>
      <c r="E31" s="64">
        <v>53.15</v>
      </c>
      <c r="F31" s="64">
        <v>6.88</v>
      </c>
      <c r="G31" s="64">
        <v>36.04</v>
      </c>
      <c r="H31" s="64">
        <v>9.7799999999999994</v>
      </c>
      <c r="I31" s="64">
        <v>0.45</v>
      </c>
      <c r="J31" s="64">
        <v>330.48</v>
      </c>
    </row>
    <row r="32" spans="1:10" ht="15.6" x14ac:dyDescent="0.3">
      <c r="A32" s="62" t="s">
        <v>341</v>
      </c>
      <c r="B32" s="64">
        <v>0.85</v>
      </c>
      <c r="C32" s="64">
        <v>11.4</v>
      </c>
      <c r="D32" s="147">
        <v>7.45</v>
      </c>
      <c r="E32" s="64">
        <v>4.2</v>
      </c>
      <c r="F32" s="64">
        <v>0</v>
      </c>
      <c r="G32" s="64">
        <v>4.03</v>
      </c>
      <c r="H32" s="64">
        <v>0.17</v>
      </c>
      <c r="I32" s="64">
        <v>0</v>
      </c>
      <c r="J32" s="64">
        <v>0.77</v>
      </c>
    </row>
    <row r="33" spans="1:10" ht="15.6" x14ac:dyDescent="0.3">
      <c r="A33" s="62" t="s">
        <v>342</v>
      </c>
      <c r="B33" s="63">
        <v>0.41</v>
      </c>
      <c r="C33" s="63">
        <v>11.37</v>
      </c>
      <c r="D33" s="146">
        <v>10.75</v>
      </c>
      <c r="E33" s="63">
        <v>0.83</v>
      </c>
      <c r="F33" s="63">
        <v>0</v>
      </c>
      <c r="G33" s="63">
        <v>0.74</v>
      </c>
      <c r="H33" s="63">
        <v>0.09</v>
      </c>
      <c r="I33" s="63">
        <v>0</v>
      </c>
      <c r="J33" s="63">
        <v>0.3</v>
      </c>
    </row>
    <row r="34" spans="1:10" ht="15.6" x14ac:dyDescent="0.3">
      <c r="A34" s="62" t="s">
        <v>343</v>
      </c>
      <c r="B34" s="64">
        <v>0.26</v>
      </c>
      <c r="C34" s="64">
        <v>1.64</v>
      </c>
      <c r="D34" s="147">
        <v>0.39</v>
      </c>
      <c r="E34" s="64">
        <v>1.35</v>
      </c>
      <c r="F34" s="64">
        <v>0</v>
      </c>
      <c r="G34" s="64">
        <v>1.34</v>
      </c>
      <c r="H34" s="64">
        <v>0.01</v>
      </c>
      <c r="I34" s="64">
        <v>0</v>
      </c>
      <c r="J34" s="64">
        <v>0.16</v>
      </c>
    </row>
    <row r="35" spans="1:10" ht="15.6" x14ac:dyDescent="0.3">
      <c r="A35" s="62" t="s">
        <v>344</v>
      </c>
      <c r="B35" s="64">
        <v>0.12</v>
      </c>
      <c r="C35" s="64">
        <v>2.0299999999999998</v>
      </c>
      <c r="D35" s="147">
        <v>0.36</v>
      </c>
      <c r="E35" s="64">
        <v>1.67</v>
      </c>
      <c r="F35" s="64">
        <v>0</v>
      </c>
      <c r="G35" s="64">
        <v>1.56</v>
      </c>
      <c r="H35" s="64">
        <v>0.11</v>
      </c>
      <c r="I35" s="64">
        <v>0</v>
      </c>
      <c r="J35" s="64">
        <v>0.23</v>
      </c>
    </row>
    <row r="36" spans="1:10" ht="15.6" x14ac:dyDescent="0.3">
      <c r="A36" s="62" t="s">
        <v>345</v>
      </c>
      <c r="B36" s="63">
        <v>0.7</v>
      </c>
      <c r="C36" s="63">
        <v>23.44</v>
      </c>
      <c r="D36" s="146">
        <v>20.09</v>
      </c>
      <c r="E36" s="63">
        <v>3.39</v>
      </c>
      <c r="F36" s="63">
        <v>0</v>
      </c>
      <c r="G36" s="63">
        <v>2.59</v>
      </c>
      <c r="H36" s="63">
        <v>0.8</v>
      </c>
      <c r="I36" s="63">
        <v>0</v>
      </c>
      <c r="J36" s="63">
        <v>1.48</v>
      </c>
    </row>
    <row r="37" spans="1:10" ht="15.6" x14ac:dyDescent="0.3">
      <c r="A37" s="62" t="s">
        <v>346</v>
      </c>
      <c r="B37" s="64">
        <v>2.14</v>
      </c>
      <c r="C37" s="64">
        <v>24.4</v>
      </c>
      <c r="D37" s="147">
        <v>24.85</v>
      </c>
      <c r="E37" s="64">
        <v>1.03</v>
      </c>
      <c r="F37" s="64">
        <v>0.01</v>
      </c>
      <c r="G37" s="64">
        <v>0.85</v>
      </c>
      <c r="H37" s="64">
        <v>0.18</v>
      </c>
      <c r="I37" s="64">
        <v>0</v>
      </c>
      <c r="J37" s="64">
        <v>0.84</v>
      </c>
    </row>
    <row r="38" spans="1:10" ht="15.6" x14ac:dyDescent="0.3">
      <c r="A38" s="62" t="s">
        <v>347</v>
      </c>
      <c r="B38" s="64">
        <v>0.28999999999999998</v>
      </c>
      <c r="C38" s="64">
        <v>4.25</v>
      </c>
      <c r="D38" s="147">
        <v>2.34</v>
      </c>
      <c r="E38" s="64">
        <v>1.96</v>
      </c>
      <c r="F38" s="64">
        <v>0</v>
      </c>
      <c r="G38" s="64">
        <v>1.87</v>
      </c>
      <c r="H38" s="64">
        <v>0.09</v>
      </c>
      <c r="I38" s="64">
        <v>0</v>
      </c>
      <c r="J38" s="64">
        <v>0.34</v>
      </c>
    </row>
    <row r="39" spans="1:10" ht="15.6" x14ac:dyDescent="0.3">
      <c r="A39" s="62" t="s">
        <v>337</v>
      </c>
      <c r="B39" s="63">
        <v>83.89</v>
      </c>
      <c r="C39" s="63">
        <v>76.33</v>
      </c>
      <c r="D39" s="146">
        <v>56.35</v>
      </c>
      <c r="E39" s="63">
        <v>21.29</v>
      </c>
      <c r="F39" s="63">
        <v>0.53</v>
      </c>
      <c r="G39" s="63">
        <v>13.21</v>
      </c>
      <c r="H39" s="63">
        <v>7.55</v>
      </c>
      <c r="I39" s="63">
        <v>0</v>
      </c>
      <c r="J39" s="63">
        <v>90.66</v>
      </c>
    </row>
    <row r="40" spans="1:10" ht="15.6" x14ac:dyDescent="0.3">
      <c r="A40" s="62" t="s">
        <v>336</v>
      </c>
      <c r="B40" s="64">
        <v>273.47000000000003</v>
      </c>
      <c r="C40" s="64">
        <v>125.38</v>
      </c>
      <c r="D40" s="147">
        <v>87.01</v>
      </c>
      <c r="E40" s="64">
        <v>39.159999999999997</v>
      </c>
      <c r="F40" s="64">
        <v>9.48</v>
      </c>
      <c r="G40" s="64">
        <v>24.53</v>
      </c>
      <c r="H40" s="64">
        <v>1.72</v>
      </c>
      <c r="I40" s="64">
        <v>3.43</v>
      </c>
      <c r="J40" s="64">
        <v>283.88</v>
      </c>
    </row>
    <row r="41" spans="1:10" ht="15.6" x14ac:dyDescent="0.3">
      <c r="A41" s="62" t="s">
        <v>348</v>
      </c>
      <c r="B41" s="64">
        <v>6.9</v>
      </c>
      <c r="C41" s="64">
        <v>64.87</v>
      </c>
      <c r="D41" s="147">
        <v>59.21</v>
      </c>
      <c r="E41" s="64">
        <v>6</v>
      </c>
      <c r="F41" s="64">
        <v>0</v>
      </c>
      <c r="G41" s="64">
        <v>3.81</v>
      </c>
      <c r="H41" s="64">
        <v>2.17</v>
      </c>
      <c r="I41" s="64">
        <v>0.02</v>
      </c>
      <c r="J41" s="64">
        <v>8.73</v>
      </c>
    </row>
    <row r="42" spans="1:10" ht="15.6" x14ac:dyDescent="0.3">
      <c r="A42" s="62" t="s">
        <v>349</v>
      </c>
      <c r="B42" s="63">
        <v>0.02</v>
      </c>
      <c r="C42" s="63">
        <v>4.8</v>
      </c>
      <c r="D42" s="146">
        <v>4.05</v>
      </c>
      <c r="E42" s="63">
        <v>0.75</v>
      </c>
      <c r="F42" s="63">
        <v>0</v>
      </c>
      <c r="G42" s="63">
        <v>0.72</v>
      </c>
      <c r="H42" s="63">
        <v>0.03</v>
      </c>
      <c r="I42" s="63">
        <v>0</v>
      </c>
      <c r="J42" s="63">
        <v>0.05</v>
      </c>
    </row>
    <row r="43" spans="1:10" ht="15.6" x14ac:dyDescent="0.3">
      <c r="A43" s="62" t="s">
        <v>350</v>
      </c>
      <c r="B43" s="64">
        <v>0.56000000000000005</v>
      </c>
      <c r="C43" s="64">
        <v>83.16</v>
      </c>
      <c r="D43" s="147">
        <v>79.099999999999994</v>
      </c>
      <c r="E43" s="64">
        <v>4.07</v>
      </c>
      <c r="F43" s="64">
        <v>0</v>
      </c>
      <c r="G43" s="64">
        <v>0.8</v>
      </c>
      <c r="H43" s="64">
        <v>3.27</v>
      </c>
      <c r="I43" s="64">
        <v>0</v>
      </c>
      <c r="J43" s="64">
        <v>3.82</v>
      </c>
    </row>
    <row r="44" spans="1:10" ht="15.6" x14ac:dyDescent="0.3">
      <c r="A44" s="62" t="s">
        <v>351</v>
      </c>
      <c r="B44" s="64">
        <v>3.49</v>
      </c>
      <c r="C44" s="64">
        <v>26.51</v>
      </c>
      <c r="D44" s="147">
        <v>24.56</v>
      </c>
      <c r="E44" s="64">
        <v>2</v>
      </c>
      <c r="F44" s="64">
        <v>0</v>
      </c>
      <c r="G44" s="64">
        <v>1.06</v>
      </c>
      <c r="H44" s="64">
        <v>0.94</v>
      </c>
      <c r="I44" s="64">
        <v>0</v>
      </c>
      <c r="J44" s="64">
        <v>4.3899999999999997</v>
      </c>
    </row>
    <row r="45" spans="1:10" ht="15.6" x14ac:dyDescent="0.3">
      <c r="A45" s="62" t="s">
        <v>352</v>
      </c>
      <c r="B45" s="63">
        <v>0.01</v>
      </c>
      <c r="C45" s="63">
        <v>5.29</v>
      </c>
      <c r="D45" s="146">
        <v>4.4800000000000004</v>
      </c>
      <c r="E45" s="63">
        <v>0.81</v>
      </c>
      <c r="F45" s="63">
        <v>0</v>
      </c>
      <c r="G45" s="63">
        <v>0.8</v>
      </c>
      <c r="H45" s="63">
        <v>0.01</v>
      </c>
      <c r="I45" s="63">
        <v>0</v>
      </c>
      <c r="J45" s="63">
        <v>0.02</v>
      </c>
    </row>
    <row r="46" spans="1:10" ht="15.6" x14ac:dyDescent="0.3">
      <c r="A46" s="62" t="s">
        <v>353</v>
      </c>
      <c r="B46" s="64">
        <v>45.21</v>
      </c>
      <c r="C46" s="64">
        <v>86.32</v>
      </c>
      <c r="D46" s="147">
        <v>84.99</v>
      </c>
      <c r="E46" s="64">
        <v>1.35</v>
      </c>
      <c r="F46" s="64">
        <v>0.1</v>
      </c>
      <c r="G46" s="64">
        <v>1.23</v>
      </c>
      <c r="H46" s="64">
        <v>0.02</v>
      </c>
      <c r="I46" s="64">
        <v>0</v>
      </c>
      <c r="J46" s="64">
        <v>45.31</v>
      </c>
    </row>
    <row r="47" spans="1:10" ht="15.6" x14ac:dyDescent="0.3">
      <c r="A47" s="62" t="s">
        <v>354</v>
      </c>
      <c r="B47" s="64">
        <v>0.1</v>
      </c>
      <c r="C47" s="64">
        <v>4.74</v>
      </c>
      <c r="D47" s="147">
        <v>4.0599999999999996</v>
      </c>
      <c r="E47" s="64">
        <v>0.68</v>
      </c>
      <c r="F47" s="64">
        <v>0</v>
      </c>
      <c r="G47" s="64">
        <v>0.65</v>
      </c>
      <c r="H47" s="64">
        <v>0.04</v>
      </c>
      <c r="I47" s="64">
        <v>0</v>
      </c>
      <c r="J47" s="64">
        <v>0.13</v>
      </c>
    </row>
    <row r="48" spans="1:10" ht="15.6" x14ac:dyDescent="0.3">
      <c r="A48" s="62" t="s">
        <v>355</v>
      </c>
      <c r="B48" s="63">
        <v>7.0000000000000007E-2</v>
      </c>
      <c r="C48" s="63">
        <v>3.18</v>
      </c>
      <c r="D48" s="146">
        <v>1.05</v>
      </c>
      <c r="E48" s="63">
        <v>2.14</v>
      </c>
      <c r="F48" s="63">
        <v>0</v>
      </c>
      <c r="G48" s="63">
        <v>2.11</v>
      </c>
      <c r="H48" s="63">
        <v>0.03</v>
      </c>
      <c r="I48" s="63">
        <v>0</v>
      </c>
      <c r="J48" s="63">
        <v>0.09</v>
      </c>
    </row>
    <row r="49" spans="1:10" ht="15.6" x14ac:dyDescent="0.3">
      <c r="A49" s="57" t="s">
        <v>128</v>
      </c>
      <c r="B49" s="58">
        <f>табл5!B29</f>
        <v>28335.008999999998</v>
      </c>
      <c r="C49" s="58">
        <f>табл5!C29</f>
        <v>4638.5379999999996</v>
      </c>
      <c r="D49" s="133">
        <f>табл5!D29</f>
        <v>3161.569</v>
      </c>
      <c r="E49" s="58">
        <f>табл5!E29</f>
        <v>2138.4209999999998</v>
      </c>
      <c r="F49" s="58">
        <f>табл5!F29</f>
        <v>1280.6669999999999</v>
      </c>
      <c r="G49" s="58">
        <f>табл5!G29</f>
        <v>133.41800000000001</v>
      </c>
      <c r="H49" s="58">
        <f>табл5!H29</f>
        <v>723.40599999999995</v>
      </c>
      <c r="I49" s="58">
        <f>табл5!I29</f>
        <v>0.93</v>
      </c>
      <c r="J49" s="58">
        <f>табл5!J29</f>
        <v>29677.629000000001</v>
      </c>
    </row>
    <row r="50" spans="1:10" ht="15.6" x14ac:dyDescent="0.3">
      <c r="A50" s="65" t="s">
        <v>210</v>
      </c>
      <c r="B50" s="64"/>
      <c r="C50" s="64"/>
      <c r="D50" s="147"/>
      <c r="E50" s="64"/>
      <c r="F50" s="64"/>
      <c r="G50" s="64"/>
      <c r="H50" s="64"/>
      <c r="I50" s="64"/>
      <c r="J50" s="64"/>
    </row>
    <row r="51" spans="1:10" ht="15.6" x14ac:dyDescent="0.3">
      <c r="A51" s="62" t="s">
        <v>362</v>
      </c>
      <c r="B51" s="63">
        <v>0.01</v>
      </c>
      <c r="C51" s="63">
        <v>0.59</v>
      </c>
      <c r="D51" s="146">
        <v>0.5</v>
      </c>
      <c r="E51" s="63">
        <v>0.1</v>
      </c>
      <c r="F51" s="63">
        <v>0</v>
      </c>
      <c r="G51" s="63">
        <v>0.09</v>
      </c>
      <c r="H51" s="63">
        <v>0</v>
      </c>
      <c r="I51" s="63">
        <v>0</v>
      </c>
      <c r="J51" s="63">
        <v>0.01</v>
      </c>
    </row>
    <row r="52" spans="1:10" ht="15.75" customHeight="1" x14ac:dyDescent="0.3">
      <c r="A52" s="62" t="s">
        <v>363</v>
      </c>
      <c r="B52" s="64">
        <v>15.24</v>
      </c>
      <c r="C52" s="64">
        <v>23.34</v>
      </c>
      <c r="D52" s="147">
        <v>31.33</v>
      </c>
      <c r="E52" s="64">
        <v>2.29</v>
      </c>
      <c r="F52" s="64">
        <v>0</v>
      </c>
      <c r="G52" s="64">
        <v>1.54</v>
      </c>
      <c r="H52" s="64">
        <v>0.75</v>
      </c>
      <c r="I52" s="64">
        <v>0</v>
      </c>
      <c r="J52" s="64">
        <v>5.71</v>
      </c>
    </row>
    <row r="53" spans="1:10" ht="15.6" x14ac:dyDescent="0.3">
      <c r="A53" s="62" t="s">
        <v>361</v>
      </c>
      <c r="B53" s="64">
        <v>0.49</v>
      </c>
      <c r="C53" s="64">
        <v>1.81</v>
      </c>
      <c r="D53" s="147">
        <v>1.1599999999999999</v>
      </c>
      <c r="E53" s="64">
        <v>0.67</v>
      </c>
      <c r="F53" s="64">
        <v>0</v>
      </c>
      <c r="G53" s="64">
        <v>0.49</v>
      </c>
      <c r="H53" s="64">
        <v>0.18</v>
      </c>
      <c r="I53" s="64">
        <v>0</v>
      </c>
      <c r="J53" s="64">
        <v>0.65</v>
      </c>
    </row>
    <row r="54" spans="1:10" ht="15.6" x14ac:dyDescent="0.3">
      <c r="A54" s="62" t="s">
        <v>356</v>
      </c>
      <c r="B54" s="63">
        <v>22624.19</v>
      </c>
      <c r="C54" s="63">
        <v>1389.58</v>
      </c>
      <c r="D54" s="146">
        <v>574.32000000000005</v>
      </c>
      <c r="E54" s="63">
        <v>845.68</v>
      </c>
      <c r="F54" s="63">
        <v>799.28</v>
      </c>
      <c r="G54" s="63">
        <v>33.979999999999997</v>
      </c>
      <c r="H54" s="63">
        <v>11.92</v>
      </c>
      <c r="I54" s="63">
        <v>0.49</v>
      </c>
      <c r="J54" s="63">
        <v>23404.97</v>
      </c>
    </row>
    <row r="55" spans="1:10" ht="15.6" x14ac:dyDescent="0.3">
      <c r="A55" s="62" t="s">
        <v>364</v>
      </c>
      <c r="B55" s="64">
        <v>11.48</v>
      </c>
      <c r="C55" s="64">
        <v>11.39</v>
      </c>
      <c r="D55" s="147">
        <v>7.05</v>
      </c>
      <c r="E55" s="64">
        <v>5.38</v>
      </c>
      <c r="F55" s="64">
        <v>0.08</v>
      </c>
      <c r="G55" s="64">
        <v>4.82</v>
      </c>
      <c r="H55" s="64">
        <v>0.48</v>
      </c>
      <c r="I55" s="64">
        <v>0</v>
      </c>
      <c r="J55" s="64">
        <v>11.01</v>
      </c>
    </row>
    <row r="56" spans="1:10" ht="15.6" x14ac:dyDescent="0.3">
      <c r="A56" s="62" t="s">
        <v>365</v>
      </c>
      <c r="B56" s="64">
        <v>0.96</v>
      </c>
      <c r="C56" s="64">
        <v>3.39</v>
      </c>
      <c r="D56" s="147">
        <v>3.4</v>
      </c>
      <c r="E56" s="64">
        <v>0.45</v>
      </c>
      <c r="F56" s="64">
        <v>0</v>
      </c>
      <c r="G56" s="64">
        <v>0.21</v>
      </c>
      <c r="H56" s="64">
        <v>0.24</v>
      </c>
      <c r="I56" s="64">
        <v>0</v>
      </c>
      <c r="J56" s="64">
        <v>0.74</v>
      </c>
    </row>
    <row r="57" spans="1:10" ht="15.6" x14ac:dyDescent="0.3">
      <c r="A57" s="62" t="s">
        <v>366</v>
      </c>
      <c r="B57" s="63">
        <v>3.13</v>
      </c>
      <c r="C57" s="63">
        <v>13.15</v>
      </c>
      <c r="D57" s="146">
        <v>9.7200000000000006</v>
      </c>
      <c r="E57" s="63">
        <v>4.09</v>
      </c>
      <c r="F57" s="63">
        <v>0</v>
      </c>
      <c r="G57" s="63">
        <v>3.23</v>
      </c>
      <c r="H57" s="63">
        <v>0.85</v>
      </c>
      <c r="I57" s="63">
        <v>0</v>
      </c>
      <c r="J57" s="63">
        <v>3.33</v>
      </c>
    </row>
    <row r="58" spans="1:10" ht="15.6" x14ac:dyDescent="0.3">
      <c r="A58" s="62" t="s">
        <v>360</v>
      </c>
      <c r="B58" s="64">
        <v>4766.72</v>
      </c>
      <c r="C58" s="64">
        <v>2570.6</v>
      </c>
      <c r="D58" s="147">
        <v>1987.18</v>
      </c>
      <c r="E58" s="64">
        <v>1157.1300000000001</v>
      </c>
      <c r="F58" s="64">
        <v>457.82</v>
      </c>
      <c r="G58" s="64">
        <v>12.34</v>
      </c>
      <c r="H58" s="64">
        <v>686.96</v>
      </c>
      <c r="I58" s="64">
        <v>0.01</v>
      </c>
      <c r="J58" s="64">
        <v>5337.79</v>
      </c>
    </row>
    <row r="59" spans="1:10" ht="15.6" x14ac:dyDescent="0.3">
      <c r="A59" s="62" t="s">
        <v>367</v>
      </c>
      <c r="B59" s="64">
        <v>1.64</v>
      </c>
      <c r="C59" s="64">
        <v>19.309999999999999</v>
      </c>
      <c r="D59" s="147">
        <v>14.41</v>
      </c>
      <c r="E59" s="64">
        <v>5.23</v>
      </c>
      <c r="F59" s="64">
        <v>0</v>
      </c>
      <c r="G59" s="64">
        <v>4.67</v>
      </c>
      <c r="H59" s="64">
        <v>0.56000000000000005</v>
      </c>
      <c r="I59" s="64">
        <v>0</v>
      </c>
      <c r="J59" s="64">
        <v>1.86</v>
      </c>
    </row>
    <row r="60" spans="1:10" ht="15.6" x14ac:dyDescent="0.3">
      <c r="A60" s="62" t="s">
        <v>369</v>
      </c>
      <c r="B60" s="63">
        <v>0.87</v>
      </c>
      <c r="C60" s="63">
        <v>6.83</v>
      </c>
      <c r="D60" s="146">
        <v>6.52</v>
      </c>
      <c r="E60" s="63">
        <v>1.01</v>
      </c>
      <c r="F60" s="63">
        <v>0</v>
      </c>
      <c r="G60" s="63">
        <v>1</v>
      </c>
      <c r="H60" s="63">
        <v>0.02</v>
      </c>
      <c r="I60" s="63">
        <v>0</v>
      </c>
      <c r="J60" s="63">
        <v>0.18</v>
      </c>
    </row>
    <row r="61" spans="1:10" ht="15.6" x14ac:dyDescent="0.3">
      <c r="A61" s="62" t="s">
        <v>370</v>
      </c>
      <c r="B61" s="64">
        <v>0.12</v>
      </c>
      <c r="C61" s="64">
        <v>9.2200000000000006</v>
      </c>
      <c r="D61" s="147">
        <v>7.77</v>
      </c>
      <c r="E61" s="64">
        <v>1.47</v>
      </c>
      <c r="F61" s="64">
        <v>0</v>
      </c>
      <c r="G61" s="64">
        <v>1.37</v>
      </c>
      <c r="H61" s="64">
        <v>0.1</v>
      </c>
      <c r="I61" s="64">
        <v>0</v>
      </c>
      <c r="J61" s="64">
        <v>0.2</v>
      </c>
    </row>
    <row r="62" spans="1:10" ht="15.6" x14ac:dyDescent="0.3">
      <c r="A62" s="62" t="s">
        <v>368</v>
      </c>
      <c r="B62" s="64">
        <v>0.16</v>
      </c>
      <c r="C62" s="64">
        <v>1.52</v>
      </c>
      <c r="D62" s="147">
        <v>0.94</v>
      </c>
      <c r="E62" s="64">
        <v>0.62</v>
      </c>
      <c r="F62" s="64">
        <v>0</v>
      </c>
      <c r="G62" s="64">
        <v>0.6</v>
      </c>
      <c r="H62" s="64">
        <v>0.02</v>
      </c>
      <c r="I62" s="64">
        <v>0</v>
      </c>
      <c r="J62" s="64">
        <v>0.12</v>
      </c>
    </row>
    <row r="63" spans="1:10" ht="15.6" x14ac:dyDescent="0.3">
      <c r="A63" s="62" t="s">
        <v>358</v>
      </c>
      <c r="B63" s="63">
        <v>203.53</v>
      </c>
      <c r="C63" s="63">
        <v>137.49</v>
      </c>
      <c r="D63" s="146">
        <v>133.29</v>
      </c>
      <c r="E63" s="63">
        <v>16.45</v>
      </c>
      <c r="F63" s="63">
        <v>5.71</v>
      </c>
      <c r="G63" s="63">
        <v>8.9</v>
      </c>
      <c r="H63" s="63">
        <v>1.83</v>
      </c>
      <c r="I63" s="63">
        <v>0.01</v>
      </c>
      <c r="J63" s="63">
        <v>198.82</v>
      </c>
    </row>
    <row r="64" spans="1:10" ht="15.6" x14ac:dyDescent="0.3">
      <c r="A64" s="62" t="s">
        <v>371</v>
      </c>
      <c r="B64" s="64">
        <v>0.17</v>
      </c>
      <c r="C64" s="64">
        <v>2.36</v>
      </c>
      <c r="D64" s="147">
        <v>1.45</v>
      </c>
      <c r="E64" s="64">
        <v>0.95</v>
      </c>
      <c r="F64" s="64">
        <v>0</v>
      </c>
      <c r="G64" s="64">
        <v>0.7</v>
      </c>
      <c r="H64" s="64">
        <v>0.25</v>
      </c>
      <c r="I64" s="64">
        <v>0</v>
      </c>
      <c r="J64" s="64">
        <v>0.38</v>
      </c>
    </row>
    <row r="65" spans="1:10" ht="15.6" x14ac:dyDescent="0.3">
      <c r="A65" s="62" t="s">
        <v>372</v>
      </c>
      <c r="B65" s="64">
        <v>0.16</v>
      </c>
      <c r="C65" s="64">
        <v>8.5399999999999991</v>
      </c>
      <c r="D65" s="147">
        <v>7.41</v>
      </c>
      <c r="E65" s="64">
        <v>1.17</v>
      </c>
      <c r="F65" s="64">
        <v>0</v>
      </c>
      <c r="G65" s="64">
        <v>0.71</v>
      </c>
      <c r="H65" s="64">
        <v>0.08</v>
      </c>
      <c r="I65" s="64">
        <v>0.38</v>
      </c>
      <c r="J65" s="64">
        <v>0.2</v>
      </c>
    </row>
    <row r="66" spans="1:10" ht="15.6" x14ac:dyDescent="0.3">
      <c r="A66" s="62" t="s">
        <v>373</v>
      </c>
      <c r="B66" s="63">
        <v>3.22</v>
      </c>
      <c r="C66" s="63">
        <v>79.11</v>
      </c>
      <c r="D66" s="146">
        <v>77.150000000000006</v>
      </c>
      <c r="E66" s="63">
        <v>3.11</v>
      </c>
      <c r="F66" s="63">
        <v>0</v>
      </c>
      <c r="G66" s="63">
        <v>2.69</v>
      </c>
      <c r="H66" s="63">
        <v>0.42</v>
      </c>
      <c r="I66" s="63">
        <v>0</v>
      </c>
      <c r="J66" s="63">
        <v>2.48</v>
      </c>
    </row>
    <row r="67" spans="1:10" ht="15.6" x14ac:dyDescent="0.3">
      <c r="A67" s="62" t="s">
        <v>357</v>
      </c>
      <c r="B67" s="64">
        <v>660.65</v>
      </c>
      <c r="C67" s="64">
        <v>186.94</v>
      </c>
      <c r="D67" s="147">
        <v>163.34</v>
      </c>
      <c r="E67" s="64">
        <v>46.1</v>
      </c>
      <c r="F67" s="64">
        <v>16.579999999999998</v>
      </c>
      <c r="G67" s="64">
        <v>27.22</v>
      </c>
      <c r="H67" s="64">
        <v>2.29</v>
      </c>
      <c r="I67" s="64">
        <v>0</v>
      </c>
      <c r="J67" s="64">
        <v>657.03</v>
      </c>
    </row>
    <row r="68" spans="1:10" ht="15.6" x14ac:dyDescent="0.3">
      <c r="A68" s="62" t="s">
        <v>374</v>
      </c>
      <c r="B68" s="64">
        <v>2.31</v>
      </c>
      <c r="C68" s="64">
        <v>18.78</v>
      </c>
      <c r="D68" s="147">
        <v>15.24</v>
      </c>
      <c r="E68" s="64">
        <v>3.94</v>
      </c>
      <c r="F68" s="64">
        <v>0</v>
      </c>
      <c r="G68" s="64">
        <v>3.48</v>
      </c>
      <c r="H68" s="64">
        <v>0.46</v>
      </c>
      <c r="I68" s="64">
        <v>0</v>
      </c>
      <c r="J68" s="64">
        <v>2.37</v>
      </c>
    </row>
    <row r="69" spans="1:10" ht="15.6" x14ac:dyDescent="0.3">
      <c r="A69" s="62" t="s">
        <v>359</v>
      </c>
      <c r="B69" s="63">
        <v>30.54</v>
      </c>
      <c r="C69" s="63">
        <v>130.96</v>
      </c>
      <c r="D69" s="146">
        <v>98.91</v>
      </c>
      <c r="E69" s="63">
        <v>38.79</v>
      </c>
      <c r="F69" s="63">
        <v>1.04</v>
      </c>
      <c r="G69" s="63">
        <v>22.9</v>
      </c>
      <c r="H69" s="63">
        <v>14.82</v>
      </c>
      <c r="I69" s="63">
        <v>0.03</v>
      </c>
      <c r="J69" s="63">
        <v>39.659999999999997</v>
      </c>
    </row>
    <row r="70" spans="1:10" ht="15.6" x14ac:dyDescent="0.3">
      <c r="A70" s="62" t="s">
        <v>375</v>
      </c>
      <c r="B70" s="64">
        <v>1</v>
      </c>
      <c r="C70" s="64">
        <v>10.97</v>
      </c>
      <c r="D70" s="147">
        <v>9.0500000000000007</v>
      </c>
      <c r="E70" s="64">
        <v>2.39</v>
      </c>
      <c r="F70" s="64">
        <v>0</v>
      </c>
      <c r="G70" s="64">
        <v>1.33</v>
      </c>
      <c r="H70" s="64">
        <v>1.07</v>
      </c>
      <c r="I70" s="64">
        <v>0</v>
      </c>
      <c r="J70" s="64">
        <v>1.59</v>
      </c>
    </row>
    <row r="71" spans="1:10" ht="15.6" x14ac:dyDescent="0.3">
      <c r="A71" s="62" t="s">
        <v>376</v>
      </c>
      <c r="B71" s="64">
        <v>8.44</v>
      </c>
      <c r="C71" s="64">
        <v>12.65</v>
      </c>
      <c r="D71" s="147">
        <v>11.42</v>
      </c>
      <c r="E71" s="64">
        <v>1.41</v>
      </c>
      <c r="F71" s="64">
        <v>0.15</v>
      </c>
      <c r="G71" s="64">
        <v>1.1299999999999999</v>
      </c>
      <c r="H71" s="64">
        <v>0.13</v>
      </c>
      <c r="I71" s="64">
        <v>0</v>
      </c>
      <c r="J71" s="64">
        <v>8.5399999999999991</v>
      </c>
    </row>
    <row r="72" spans="1:10" ht="15.6" x14ac:dyDescent="0.3">
      <c r="A72" s="57" t="s">
        <v>129</v>
      </c>
      <c r="B72" s="58">
        <v>3796.11</v>
      </c>
      <c r="C72" s="58">
        <v>2528.0540000000001</v>
      </c>
      <c r="D72" s="133">
        <v>1925.3910000000001</v>
      </c>
      <c r="E72" s="58">
        <v>622.16899999999998</v>
      </c>
      <c r="F72" s="58">
        <v>294.51900000000001</v>
      </c>
      <c r="G72" s="58">
        <v>153.36699999999999</v>
      </c>
      <c r="H72" s="58">
        <v>55.277999999999999</v>
      </c>
      <c r="I72" s="58">
        <v>119.004</v>
      </c>
      <c r="J72" s="58">
        <v>4126.402</v>
      </c>
    </row>
    <row r="73" spans="1:10" ht="15.6" x14ac:dyDescent="0.3">
      <c r="A73" s="65" t="s">
        <v>210</v>
      </c>
      <c r="B73" s="64"/>
      <c r="C73" s="64"/>
      <c r="D73" s="147"/>
      <c r="E73" s="64"/>
      <c r="F73" s="64"/>
      <c r="G73" s="64"/>
      <c r="H73" s="64"/>
      <c r="I73" s="64"/>
      <c r="J73" s="64"/>
    </row>
    <row r="74" spans="1:10" ht="15.6" x14ac:dyDescent="0.3">
      <c r="A74" s="62" t="s">
        <v>379</v>
      </c>
      <c r="B74" s="63">
        <v>0.1</v>
      </c>
      <c r="C74" s="63">
        <v>20.02</v>
      </c>
      <c r="D74" s="146">
        <v>17.7</v>
      </c>
      <c r="E74" s="63">
        <v>2.34</v>
      </c>
      <c r="F74" s="63">
        <v>0</v>
      </c>
      <c r="G74" s="63">
        <v>2.33</v>
      </c>
      <c r="H74" s="63">
        <v>0.01</v>
      </c>
      <c r="I74" s="63">
        <v>0</v>
      </c>
      <c r="J74" s="63">
        <v>0.08</v>
      </c>
    </row>
    <row r="75" spans="1:10" ht="15.6" x14ac:dyDescent="0.3">
      <c r="A75" s="62" t="s">
        <v>380</v>
      </c>
      <c r="B75" s="64">
        <v>79.42</v>
      </c>
      <c r="C75" s="64">
        <v>284.54000000000002</v>
      </c>
      <c r="D75" s="147">
        <v>236.65</v>
      </c>
      <c r="E75" s="64">
        <v>51.19</v>
      </c>
      <c r="F75" s="64">
        <v>4.75</v>
      </c>
      <c r="G75" s="64">
        <v>17.53</v>
      </c>
      <c r="H75" s="64">
        <v>28.91</v>
      </c>
      <c r="I75" s="64">
        <v>0.01</v>
      </c>
      <c r="J75" s="64">
        <v>109.78</v>
      </c>
    </row>
    <row r="76" spans="1:10" ht="15.6" x14ac:dyDescent="0.3">
      <c r="A76" s="62" t="s">
        <v>381</v>
      </c>
      <c r="B76" s="63">
        <v>0.76</v>
      </c>
      <c r="C76" s="63">
        <v>4.1500000000000004</v>
      </c>
      <c r="D76" s="146">
        <v>3.11</v>
      </c>
      <c r="E76" s="63">
        <v>1.7</v>
      </c>
      <c r="F76" s="63">
        <v>0</v>
      </c>
      <c r="G76" s="63">
        <v>1.66</v>
      </c>
      <c r="H76" s="63">
        <v>0.04</v>
      </c>
      <c r="I76" s="63">
        <v>0</v>
      </c>
      <c r="J76" s="63">
        <v>0.15</v>
      </c>
    </row>
    <row r="77" spans="1:10" ht="15.6" x14ac:dyDescent="0.3">
      <c r="A77" s="62" t="s">
        <v>377</v>
      </c>
      <c r="B77" s="64">
        <v>2304.0300000000002</v>
      </c>
      <c r="C77" s="64">
        <v>1222.67</v>
      </c>
      <c r="D77" s="147">
        <v>860.1</v>
      </c>
      <c r="E77" s="64">
        <v>375.11</v>
      </c>
      <c r="F77" s="64">
        <v>192.13</v>
      </c>
      <c r="G77" s="64">
        <v>52.53</v>
      </c>
      <c r="H77" s="64">
        <v>12.45</v>
      </c>
      <c r="I77" s="64">
        <v>118</v>
      </c>
      <c r="J77" s="64">
        <v>2496.06</v>
      </c>
    </row>
    <row r="78" spans="1:10" ht="15.6" x14ac:dyDescent="0.3">
      <c r="A78" s="62" t="s">
        <v>382</v>
      </c>
      <c r="B78" s="63">
        <v>2.31</v>
      </c>
      <c r="C78" s="63">
        <v>8.5399999999999991</v>
      </c>
      <c r="D78" s="146">
        <v>4.75</v>
      </c>
      <c r="E78" s="63">
        <v>3.96</v>
      </c>
      <c r="F78" s="63">
        <v>0</v>
      </c>
      <c r="G78" s="63">
        <v>3.93</v>
      </c>
      <c r="H78" s="63">
        <v>0.01</v>
      </c>
      <c r="I78" s="63">
        <v>0.02</v>
      </c>
      <c r="J78" s="63">
        <v>2.15</v>
      </c>
    </row>
    <row r="79" spans="1:10" ht="15.6" x14ac:dyDescent="0.3">
      <c r="A79" s="62" t="s">
        <v>383</v>
      </c>
      <c r="B79" s="64">
        <v>0.26</v>
      </c>
      <c r="C79" s="64">
        <v>1.91</v>
      </c>
      <c r="D79" s="147">
        <v>0.91</v>
      </c>
      <c r="E79" s="64">
        <v>1.01</v>
      </c>
      <c r="F79" s="64">
        <v>0</v>
      </c>
      <c r="G79" s="64">
        <v>1</v>
      </c>
      <c r="H79" s="64">
        <v>0.01</v>
      </c>
      <c r="I79" s="64">
        <v>0</v>
      </c>
      <c r="J79" s="64">
        <v>0.26</v>
      </c>
    </row>
    <row r="80" spans="1:10" ht="15.6" x14ac:dyDescent="0.3">
      <c r="A80" s="62" t="s">
        <v>384</v>
      </c>
      <c r="B80" s="63">
        <v>0.77</v>
      </c>
      <c r="C80" s="63">
        <v>10.43</v>
      </c>
      <c r="D80" s="146">
        <v>6.68</v>
      </c>
      <c r="E80" s="63">
        <v>3.9</v>
      </c>
      <c r="F80" s="63">
        <v>0</v>
      </c>
      <c r="G80" s="63">
        <v>3.74</v>
      </c>
      <c r="H80" s="63">
        <v>0.16</v>
      </c>
      <c r="I80" s="63">
        <v>0</v>
      </c>
      <c r="J80" s="63">
        <v>0.78</v>
      </c>
    </row>
    <row r="81" spans="1:10" ht="15.6" x14ac:dyDescent="0.3">
      <c r="A81" s="62" t="s">
        <v>385</v>
      </c>
      <c r="B81" s="64">
        <v>1.01</v>
      </c>
      <c r="C81" s="64">
        <v>13.24</v>
      </c>
      <c r="D81" s="147">
        <v>12.58</v>
      </c>
      <c r="E81" s="64">
        <v>1.24</v>
      </c>
      <c r="F81" s="64">
        <v>0</v>
      </c>
      <c r="G81" s="64">
        <v>1.23</v>
      </c>
      <c r="H81" s="64">
        <v>0.01</v>
      </c>
      <c r="I81" s="64">
        <v>0</v>
      </c>
      <c r="J81" s="64">
        <v>0.44</v>
      </c>
    </row>
    <row r="82" spans="1:10" ht="15.6" x14ac:dyDescent="0.3">
      <c r="A82" s="62" t="s">
        <v>378</v>
      </c>
      <c r="B82" s="63">
        <v>400.04</v>
      </c>
      <c r="C82" s="63">
        <v>129.44</v>
      </c>
      <c r="D82" s="146">
        <v>105.47</v>
      </c>
      <c r="E82" s="63">
        <v>24.68</v>
      </c>
      <c r="F82" s="63">
        <v>3.14</v>
      </c>
      <c r="G82" s="63">
        <v>17.66</v>
      </c>
      <c r="H82" s="63">
        <v>2.97</v>
      </c>
      <c r="I82" s="63">
        <v>0.91</v>
      </c>
      <c r="J82" s="63">
        <v>405.44</v>
      </c>
    </row>
    <row r="83" spans="1:10" ht="15.6" x14ac:dyDescent="0.3">
      <c r="A83" s="62" t="s">
        <v>386</v>
      </c>
      <c r="B83" s="64">
        <v>2.31</v>
      </c>
      <c r="C83" s="64">
        <v>21.12</v>
      </c>
      <c r="D83" s="147">
        <v>18.7</v>
      </c>
      <c r="E83" s="64">
        <v>2.44</v>
      </c>
      <c r="F83" s="64">
        <v>0.03</v>
      </c>
      <c r="G83" s="64">
        <v>2.2000000000000002</v>
      </c>
      <c r="H83" s="64">
        <v>0.19</v>
      </c>
      <c r="I83" s="64">
        <v>0.02</v>
      </c>
      <c r="J83" s="64">
        <v>2.5099999999999998</v>
      </c>
    </row>
    <row r="84" spans="1:10" ht="15.6" x14ac:dyDescent="0.3">
      <c r="A84" s="62" t="s">
        <v>387</v>
      </c>
      <c r="B84" s="63">
        <v>0.77</v>
      </c>
      <c r="C84" s="63">
        <v>19.47</v>
      </c>
      <c r="D84" s="146">
        <v>13.09</v>
      </c>
      <c r="E84" s="63">
        <v>6.47</v>
      </c>
      <c r="F84" s="63">
        <v>0.14000000000000001</v>
      </c>
      <c r="G84" s="63">
        <v>6.21</v>
      </c>
      <c r="H84" s="63">
        <v>0.1</v>
      </c>
      <c r="I84" s="63">
        <v>0.02</v>
      </c>
      <c r="J84" s="63">
        <v>0.91</v>
      </c>
    </row>
    <row r="85" spans="1:10" ht="15.6" x14ac:dyDescent="0.3">
      <c r="A85" s="62" t="s">
        <v>388</v>
      </c>
      <c r="B85" s="64">
        <v>1.75</v>
      </c>
      <c r="C85" s="64">
        <v>21.02</v>
      </c>
      <c r="D85" s="147">
        <v>11.12</v>
      </c>
      <c r="E85" s="64">
        <v>9.9600000000000009</v>
      </c>
      <c r="F85" s="64">
        <v>0</v>
      </c>
      <c r="G85" s="64">
        <v>9.7200000000000006</v>
      </c>
      <c r="H85" s="64">
        <v>0.24</v>
      </c>
      <c r="I85" s="64">
        <v>0</v>
      </c>
      <c r="J85" s="64">
        <v>1.93</v>
      </c>
    </row>
    <row r="86" spans="1:10" ht="15.6" x14ac:dyDescent="0.3">
      <c r="A86" s="62" t="s">
        <v>389</v>
      </c>
      <c r="B86" s="63">
        <v>8.7200000000000006</v>
      </c>
      <c r="C86" s="63">
        <v>26.81</v>
      </c>
      <c r="D86" s="146">
        <v>23.16</v>
      </c>
      <c r="E86" s="63">
        <v>3.79</v>
      </c>
      <c r="F86" s="63">
        <v>0.26</v>
      </c>
      <c r="G86" s="63">
        <v>2.96</v>
      </c>
      <c r="H86" s="63">
        <v>0.56999999999999995</v>
      </c>
      <c r="I86" s="63">
        <v>0</v>
      </c>
      <c r="J86" s="63">
        <v>9.42</v>
      </c>
    </row>
    <row r="87" spans="1:10" ht="15.6" x14ac:dyDescent="0.3">
      <c r="A87" s="62" t="s">
        <v>390</v>
      </c>
      <c r="B87" s="64">
        <v>0.06</v>
      </c>
      <c r="C87" s="64">
        <v>4.54</v>
      </c>
      <c r="D87" s="147">
        <v>2.89</v>
      </c>
      <c r="E87" s="64">
        <v>1.65</v>
      </c>
      <c r="F87" s="64">
        <v>0</v>
      </c>
      <c r="G87" s="64">
        <v>1.63</v>
      </c>
      <c r="H87" s="64">
        <v>0.02</v>
      </c>
      <c r="I87" s="64">
        <v>0</v>
      </c>
      <c r="J87" s="64">
        <v>7.0000000000000007E-2</v>
      </c>
    </row>
    <row r="88" spans="1:10" ht="15.6" x14ac:dyDescent="0.3">
      <c r="A88" s="62" t="s">
        <v>391</v>
      </c>
      <c r="B88" s="63">
        <v>948.66</v>
      </c>
      <c r="C88" s="63">
        <v>235.64</v>
      </c>
      <c r="D88" s="146">
        <v>126.31</v>
      </c>
      <c r="E88" s="63">
        <v>109.73</v>
      </c>
      <c r="F88" s="63">
        <v>94.05</v>
      </c>
      <c r="G88" s="63">
        <v>13.23</v>
      </c>
      <c r="H88" s="63">
        <v>2.44</v>
      </c>
      <c r="I88" s="63">
        <v>0.01</v>
      </c>
      <c r="J88" s="63">
        <v>1044.76</v>
      </c>
    </row>
    <row r="89" spans="1:10" ht="15.6" x14ac:dyDescent="0.3">
      <c r="A89" s="62" t="s">
        <v>392</v>
      </c>
      <c r="B89" s="64">
        <v>41.47</v>
      </c>
      <c r="C89" s="64">
        <v>487.15</v>
      </c>
      <c r="D89" s="147">
        <v>470.08</v>
      </c>
      <c r="E89" s="64">
        <v>17.329999999999998</v>
      </c>
      <c r="F89" s="64">
        <v>0</v>
      </c>
      <c r="G89" s="64">
        <v>10.64</v>
      </c>
      <c r="H89" s="64">
        <v>6.69</v>
      </c>
      <c r="I89" s="64">
        <v>0.01</v>
      </c>
      <c r="J89" s="64">
        <v>47.89</v>
      </c>
    </row>
    <row r="90" spans="1:10" ht="15.6" x14ac:dyDescent="0.3">
      <c r="A90" s="62" t="s">
        <v>393</v>
      </c>
      <c r="B90" s="63">
        <v>3.7</v>
      </c>
      <c r="C90" s="63">
        <v>17.350000000000001</v>
      </c>
      <c r="D90" s="146">
        <v>12.07</v>
      </c>
      <c r="E90" s="63">
        <v>5.68</v>
      </c>
      <c r="F90" s="63">
        <v>0.02</v>
      </c>
      <c r="G90" s="63">
        <v>5.2</v>
      </c>
      <c r="H90" s="63">
        <v>0.46</v>
      </c>
      <c r="I90" s="63">
        <v>0</v>
      </c>
      <c r="J90" s="63">
        <v>3.78</v>
      </c>
    </row>
    <row r="91" spans="1:10" ht="15.6" x14ac:dyDescent="0.3">
      <c r="A91" s="57" t="s">
        <v>211</v>
      </c>
      <c r="B91" s="58">
        <v>260.8</v>
      </c>
      <c r="C91" s="58">
        <v>3184.66</v>
      </c>
      <c r="D91" s="133">
        <v>2760.1</v>
      </c>
      <c r="E91" s="58">
        <v>473.79</v>
      </c>
      <c r="F91" s="58">
        <v>0.91</v>
      </c>
      <c r="G91" s="58">
        <v>406.53</v>
      </c>
      <c r="H91" s="58">
        <v>55.51</v>
      </c>
      <c r="I91" s="58">
        <v>10.83</v>
      </c>
      <c r="J91" s="58">
        <v>267.99</v>
      </c>
    </row>
    <row r="92" spans="1:10" ht="15.6" x14ac:dyDescent="0.3">
      <c r="A92" s="57" t="s">
        <v>131</v>
      </c>
      <c r="B92" s="58">
        <v>1116625.1529999999</v>
      </c>
      <c r="C92" s="58">
        <v>43315.957999999999</v>
      </c>
      <c r="D92" s="133">
        <v>5509.8239999999996</v>
      </c>
      <c r="E92" s="58">
        <v>37851.517999999996</v>
      </c>
      <c r="F92" s="58">
        <v>29197.596000000001</v>
      </c>
      <c r="G92" s="58">
        <v>126.289</v>
      </c>
      <c r="H92" s="58">
        <v>8521.3359999999993</v>
      </c>
      <c r="I92" s="58">
        <v>6.298</v>
      </c>
      <c r="J92" s="58">
        <v>1154298.7009999999</v>
      </c>
    </row>
    <row r="93" spans="1:10" ht="15.6" x14ac:dyDescent="0.3">
      <c r="A93" s="65" t="s">
        <v>210</v>
      </c>
      <c r="B93" s="63"/>
      <c r="C93" s="63"/>
      <c r="D93" s="146"/>
      <c r="E93" s="63"/>
      <c r="F93" s="63"/>
      <c r="G93" s="63"/>
      <c r="H93" s="63"/>
      <c r="I93" s="63"/>
      <c r="J93" s="63"/>
    </row>
    <row r="94" spans="1:10" ht="15.6" x14ac:dyDescent="0.3">
      <c r="A94" s="62" t="s">
        <v>397</v>
      </c>
      <c r="B94" s="63">
        <v>0.96</v>
      </c>
      <c r="C94" s="63">
        <v>198.45</v>
      </c>
      <c r="D94" s="146">
        <v>197.66</v>
      </c>
      <c r="E94" s="63">
        <v>1.42</v>
      </c>
      <c r="F94" s="63">
        <v>0</v>
      </c>
      <c r="G94" s="63">
        <v>1.21</v>
      </c>
      <c r="H94" s="63">
        <v>0.21</v>
      </c>
      <c r="I94" s="63">
        <v>0</v>
      </c>
      <c r="J94" s="63">
        <v>0.54</v>
      </c>
    </row>
    <row r="95" spans="1:10" ht="15.6" x14ac:dyDescent="0.3">
      <c r="A95" s="62" t="s">
        <v>396</v>
      </c>
      <c r="B95" s="64">
        <v>276.7</v>
      </c>
      <c r="C95" s="64">
        <v>241.65</v>
      </c>
      <c r="D95" s="147">
        <v>217.59</v>
      </c>
      <c r="E95" s="64">
        <v>24.67</v>
      </c>
      <c r="F95" s="64">
        <v>4.3899999999999997</v>
      </c>
      <c r="G95" s="64">
        <v>11.29</v>
      </c>
      <c r="H95" s="64">
        <v>7.77</v>
      </c>
      <c r="I95" s="64">
        <v>1.22</v>
      </c>
      <c r="J95" s="64">
        <v>288.24</v>
      </c>
    </row>
    <row r="96" spans="1:10" ht="15.6" x14ac:dyDescent="0.3">
      <c r="A96" s="62" t="s">
        <v>398</v>
      </c>
      <c r="B96" s="63">
        <v>17.03</v>
      </c>
      <c r="C96" s="63">
        <v>25.74</v>
      </c>
      <c r="D96" s="146">
        <v>20.89</v>
      </c>
      <c r="E96" s="63">
        <v>5.16</v>
      </c>
      <c r="F96" s="63">
        <v>2.0299999999999998</v>
      </c>
      <c r="G96" s="63">
        <v>2.44</v>
      </c>
      <c r="H96" s="63">
        <v>0.7</v>
      </c>
      <c r="I96" s="63">
        <v>0</v>
      </c>
      <c r="J96" s="63">
        <v>19.440000000000001</v>
      </c>
    </row>
    <row r="97" spans="1:10" ht="15.6" x14ac:dyDescent="0.3">
      <c r="A97" s="62" t="s">
        <v>399</v>
      </c>
      <c r="B97" s="64">
        <v>1.5</v>
      </c>
      <c r="C97" s="64">
        <v>21.7</v>
      </c>
      <c r="D97" s="147">
        <v>13.5</v>
      </c>
      <c r="E97" s="64">
        <v>8.32</v>
      </c>
      <c r="F97" s="64">
        <v>0.31</v>
      </c>
      <c r="G97" s="64">
        <v>2.9</v>
      </c>
      <c r="H97" s="64">
        <v>5.0999999999999996</v>
      </c>
      <c r="I97" s="64">
        <v>0.02</v>
      </c>
      <c r="J97" s="64">
        <v>6.78</v>
      </c>
    </row>
    <row r="98" spans="1:10" ht="15.6" x14ac:dyDescent="0.3">
      <c r="A98" s="62" t="s">
        <v>400</v>
      </c>
      <c r="B98" s="63">
        <v>4.67</v>
      </c>
      <c r="C98" s="63">
        <v>101.54</v>
      </c>
      <c r="D98" s="146">
        <v>96.4</v>
      </c>
      <c r="E98" s="63">
        <v>5.36</v>
      </c>
      <c r="F98" s="63">
        <v>0.33</v>
      </c>
      <c r="G98" s="63">
        <v>4.16</v>
      </c>
      <c r="H98" s="63">
        <v>0.86</v>
      </c>
      <c r="I98" s="63">
        <v>0</v>
      </c>
      <c r="J98" s="63">
        <v>5.64</v>
      </c>
    </row>
    <row r="99" spans="1:10" ht="15.6" x14ac:dyDescent="0.3">
      <c r="A99" s="62" t="s">
        <v>401</v>
      </c>
      <c r="B99" s="64">
        <v>0.8</v>
      </c>
      <c r="C99" s="64">
        <v>25.8</v>
      </c>
      <c r="D99" s="147">
        <v>22.26</v>
      </c>
      <c r="E99" s="64">
        <v>3.71</v>
      </c>
      <c r="F99" s="64">
        <v>0</v>
      </c>
      <c r="G99" s="64">
        <v>3.22</v>
      </c>
      <c r="H99" s="64">
        <v>0.5</v>
      </c>
      <c r="I99" s="64">
        <v>0</v>
      </c>
      <c r="J99" s="64">
        <v>1.1299999999999999</v>
      </c>
    </row>
    <row r="100" spans="1:10" ht="15.6" x14ac:dyDescent="0.3">
      <c r="A100" s="62" t="s">
        <v>402</v>
      </c>
      <c r="B100" s="63">
        <v>0.52</v>
      </c>
      <c r="C100" s="63">
        <v>5.32</v>
      </c>
      <c r="D100" s="146">
        <v>4.1399999999999997</v>
      </c>
      <c r="E100" s="63">
        <v>1.31</v>
      </c>
      <c r="F100" s="63">
        <v>0</v>
      </c>
      <c r="G100" s="63">
        <v>1</v>
      </c>
      <c r="H100" s="63">
        <v>0.3</v>
      </c>
      <c r="I100" s="63">
        <v>0</v>
      </c>
      <c r="J100" s="63">
        <v>0.7</v>
      </c>
    </row>
    <row r="101" spans="1:10" ht="15.6" x14ac:dyDescent="0.3">
      <c r="A101" s="62" t="s">
        <v>403</v>
      </c>
      <c r="B101" s="64">
        <v>4.84</v>
      </c>
      <c r="C101" s="64">
        <v>48.96</v>
      </c>
      <c r="D101" s="147">
        <v>50.18</v>
      </c>
      <c r="E101" s="64">
        <v>2.2000000000000002</v>
      </c>
      <c r="F101" s="64">
        <v>0.31</v>
      </c>
      <c r="G101" s="64">
        <v>1.43</v>
      </c>
      <c r="H101" s="64">
        <v>0.46</v>
      </c>
      <c r="I101" s="64">
        <v>0</v>
      </c>
      <c r="J101" s="64">
        <v>2.19</v>
      </c>
    </row>
    <row r="102" spans="1:10" ht="15.6" x14ac:dyDescent="0.3">
      <c r="A102" s="62" t="s">
        <v>404</v>
      </c>
      <c r="B102" s="63">
        <v>0.37</v>
      </c>
      <c r="C102" s="63">
        <v>1380.85</v>
      </c>
      <c r="D102" s="146">
        <v>1378.08</v>
      </c>
      <c r="E102" s="63">
        <v>2.96</v>
      </c>
      <c r="F102" s="63">
        <v>0.57999999999999996</v>
      </c>
      <c r="G102" s="63">
        <v>2.15</v>
      </c>
      <c r="H102" s="63">
        <v>0.23</v>
      </c>
      <c r="I102" s="63">
        <v>0</v>
      </c>
      <c r="J102" s="63">
        <v>0.99</v>
      </c>
    </row>
    <row r="103" spans="1:10" ht="15.6" x14ac:dyDescent="0.3">
      <c r="A103" s="62" t="s">
        <v>405</v>
      </c>
      <c r="B103" s="64">
        <v>184575.4</v>
      </c>
      <c r="C103" s="64">
        <v>9681.09</v>
      </c>
      <c r="D103" s="147">
        <v>1311.13</v>
      </c>
      <c r="E103" s="64">
        <v>8370.36</v>
      </c>
      <c r="F103" s="64">
        <v>0.01</v>
      </c>
      <c r="G103" s="64">
        <v>2.16</v>
      </c>
      <c r="H103" s="64">
        <v>8368.18</v>
      </c>
      <c r="I103" s="64">
        <v>0</v>
      </c>
      <c r="J103" s="64">
        <v>192943.2</v>
      </c>
    </row>
    <row r="104" spans="1:10" ht="15.6" x14ac:dyDescent="0.3">
      <c r="A104" s="62" t="s">
        <v>394</v>
      </c>
      <c r="B104" s="63">
        <v>2842.75</v>
      </c>
      <c r="C104" s="63">
        <v>684.57</v>
      </c>
      <c r="D104" s="146">
        <v>345.64</v>
      </c>
      <c r="E104" s="63">
        <v>347.64</v>
      </c>
      <c r="F104" s="63">
        <v>239.7</v>
      </c>
      <c r="G104" s="63">
        <v>20.100000000000001</v>
      </c>
      <c r="H104" s="63">
        <v>85.87</v>
      </c>
      <c r="I104" s="63">
        <v>1.97</v>
      </c>
      <c r="J104" s="63">
        <v>3159.61</v>
      </c>
    </row>
    <row r="105" spans="1:10" ht="15.75" customHeight="1" x14ac:dyDescent="0.3">
      <c r="A105" s="62" t="s">
        <v>406</v>
      </c>
      <c r="B105" s="64">
        <v>11.33</v>
      </c>
      <c r="C105" s="64">
        <v>211.18</v>
      </c>
      <c r="D105" s="147">
        <v>200.96</v>
      </c>
      <c r="E105" s="64">
        <v>15.05</v>
      </c>
      <c r="F105" s="64">
        <v>0.04</v>
      </c>
      <c r="G105" s="64">
        <v>7.78</v>
      </c>
      <c r="H105" s="64">
        <v>7.05</v>
      </c>
      <c r="I105" s="64">
        <v>0.19</v>
      </c>
      <c r="J105" s="64">
        <v>13.59</v>
      </c>
    </row>
    <row r="106" spans="1:10" ht="15.6" x14ac:dyDescent="0.3">
      <c r="A106" s="62" t="s">
        <v>407</v>
      </c>
      <c r="B106" s="63">
        <v>1412.87</v>
      </c>
      <c r="C106" s="63">
        <v>41.7</v>
      </c>
      <c r="D106" s="146">
        <v>38.479999999999997</v>
      </c>
      <c r="E106" s="63">
        <v>3.27</v>
      </c>
      <c r="F106" s="63">
        <v>0.03</v>
      </c>
      <c r="G106" s="63">
        <v>2.93</v>
      </c>
      <c r="H106" s="63">
        <v>0.3</v>
      </c>
      <c r="I106" s="63">
        <v>0</v>
      </c>
      <c r="J106" s="63">
        <v>1413.15</v>
      </c>
    </row>
    <row r="107" spans="1:10" ht="15.6" x14ac:dyDescent="0.3">
      <c r="A107" s="62" t="s">
        <v>408</v>
      </c>
      <c r="B107" s="64">
        <v>131.78</v>
      </c>
      <c r="C107" s="64">
        <v>732.43</v>
      </c>
      <c r="D107" s="147">
        <v>723.38</v>
      </c>
      <c r="E107" s="64">
        <v>25.18</v>
      </c>
      <c r="F107" s="64">
        <v>0.12</v>
      </c>
      <c r="G107" s="64">
        <v>24</v>
      </c>
      <c r="H107" s="64">
        <v>1.07</v>
      </c>
      <c r="I107" s="64">
        <v>0</v>
      </c>
      <c r="J107" s="64">
        <v>116.84</v>
      </c>
    </row>
    <row r="108" spans="1:10" ht="15.6" x14ac:dyDescent="0.3">
      <c r="A108" s="62" t="s">
        <v>409</v>
      </c>
      <c r="B108" s="63">
        <v>86.04</v>
      </c>
      <c r="C108" s="63">
        <v>298.51</v>
      </c>
      <c r="D108" s="146">
        <v>286.04000000000002</v>
      </c>
      <c r="E108" s="63">
        <v>13.1</v>
      </c>
      <c r="F108" s="63">
        <v>2.91</v>
      </c>
      <c r="G108" s="63">
        <v>2.9</v>
      </c>
      <c r="H108" s="63">
        <v>4.4000000000000004</v>
      </c>
      <c r="I108" s="63">
        <v>2.89</v>
      </c>
      <c r="J108" s="63">
        <v>92.73</v>
      </c>
    </row>
    <row r="109" spans="1:10" ht="15.6" x14ac:dyDescent="0.3">
      <c r="A109" s="62" t="s">
        <v>410</v>
      </c>
      <c r="B109" s="64">
        <v>4.17</v>
      </c>
      <c r="C109" s="64">
        <v>358.11</v>
      </c>
      <c r="D109" s="147">
        <v>317.89999999999998</v>
      </c>
      <c r="E109" s="64">
        <v>40.42</v>
      </c>
      <c r="F109" s="64">
        <v>6.32</v>
      </c>
      <c r="G109" s="64">
        <v>8.74</v>
      </c>
      <c r="H109" s="64">
        <v>25.36</v>
      </c>
      <c r="I109" s="64">
        <v>0</v>
      </c>
      <c r="J109" s="64">
        <v>35.64</v>
      </c>
    </row>
    <row r="110" spans="1:10" ht="15.6" x14ac:dyDescent="0.3">
      <c r="A110" s="62" t="s">
        <v>411</v>
      </c>
      <c r="B110" s="63">
        <v>60.36</v>
      </c>
      <c r="C110" s="63">
        <v>33.64</v>
      </c>
      <c r="D110" s="146">
        <v>28.21</v>
      </c>
      <c r="E110" s="63">
        <v>7.19</v>
      </c>
      <c r="F110" s="63">
        <v>4.68</v>
      </c>
      <c r="G110" s="63">
        <v>1.81</v>
      </c>
      <c r="H110" s="63">
        <v>0.7</v>
      </c>
      <c r="I110" s="63">
        <v>0</v>
      </c>
      <c r="J110" s="63">
        <v>63.99</v>
      </c>
    </row>
    <row r="111" spans="1:10" ht="15.6" x14ac:dyDescent="0.3">
      <c r="A111" s="62" t="s">
        <v>395</v>
      </c>
      <c r="B111" s="64">
        <v>927185.71</v>
      </c>
      <c r="C111" s="64">
        <v>29059.21</v>
      </c>
      <c r="D111" s="147">
        <v>103.39</v>
      </c>
      <c r="E111" s="64">
        <v>28961.13</v>
      </c>
      <c r="F111" s="64">
        <v>28934.28</v>
      </c>
      <c r="G111" s="64">
        <v>16.8</v>
      </c>
      <c r="H111" s="64">
        <v>10.039999999999999</v>
      </c>
      <c r="I111" s="64">
        <v>0</v>
      </c>
      <c r="J111" s="64">
        <v>956124.72</v>
      </c>
    </row>
    <row r="112" spans="1:10" ht="15.6" x14ac:dyDescent="0.3">
      <c r="A112" s="62" t="s">
        <v>412</v>
      </c>
      <c r="B112" s="63">
        <v>1.07</v>
      </c>
      <c r="C112" s="63">
        <v>30.08</v>
      </c>
      <c r="D112" s="146">
        <v>26.92</v>
      </c>
      <c r="E112" s="63">
        <v>3.62</v>
      </c>
      <c r="F112" s="63">
        <v>0.23</v>
      </c>
      <c r="G112" s="63">
        <v>2.14</v>
      </c>
      <c r="H112" s="63">
        <v>1.26</v>
      </c>
      <c r="I112" s="63">
        <v>0</v>
      </c>
      <c r="J112" s="63">
        <v>2.09</v>
      </c>
    </row>
    <row r="113" spans="1:10" ht="15.6" x14ac:dyDescent="0.3">
      <c r="A113" s="62" t="s">
        <v>413</v>
      </c>
      <c r="B113" s="64">
        <v>4.6100000000000003</v>
      </c>
      <c r="C113" s="64">
        <v>98.02</v>
      </c>
      <c r="D113" s="147">
        <v>95.16</v>
      </c>
      <c r="E113" s="64">
        <v>3.46</v>
      </c>
      <c r="F113" s="64">
        <v>1.32</v>
      </c>
      <c r="G113" s="64">
        <v>1.47</v>
      </c>
      <c r="H113" s="64">
        <v>0.67</v>
      </c>
      <c r="I113" s="64">
        <v>0</v>
      </c>
      <c r="J113" s="64">
        <v>6.01</v>
      </c>
    </row>
    <row r="114" spans="1:10" ht="15.6" x14ac:dyDescent="0.3">
      <c r="A114" s="62" t="s">
        <v>414</v>
      </c>
      <c r="B114" s="63">
        <v>1.1399999999999999</v>
      </c>
      <c r="C114" s="63">
        <v>24.19</v>
      </c>
      <c r="D114" s="146">
        <v>20.34</v>
      </c>
      <c r="E114" s="63">
        <v>4.12</v>
      </c>
      <c r="F114" s="63">
        <v>0</v>
      </c>
      <c r="G114" s="63">
        <v>3.85</v>
      </c>
      <c r="H114" s="63">
        <v>0.27</v>
      </c>
      <c r="I114" s="63">
        <v>0</v>
      </c>
      <c r="J114" s="63">
        <v>1.1499999999999999</v>
      </c>
    </row>
    <row r="115" spans="1:10" ht="15.6" x14ac:dyDescent="0.3">
      <c r="A115" s="62" t="s">
        <v>415</v>
      </c>
      <c r="B115" s="64">
        <v>0.53</v>
      </c>
      <c r="C115" s="64">
        <v>13.21</v>
      </c>
      <c r="D115" s="147">
        <v>11.59</v>
      </c>
      <c r="E115" s="64">
        <v>1.86</v>
      </c>
      <c r="F115" s="64">
        <v>0</v>
      </c>
      <c r="G115" s="64">
        <v>1.81</v>
      </c>
      <c r="H115" s="64">
        <v>0.05</v>
      </c>
      <c r="I115" s="64">
        <v>0</v>
      </c>
      <c r="J115" s="64">
        <v>0.34</v>
      </c>
    </row>
    <row r="116" spans="1:10" ht="15.6" x14ac:dyDescent="0.3">
      <c r="A116" s="57" t="s">
        <v>132</v>
      </c>
      <c r="B116" s="58">
        <v>15348.468000000001</v>
      </c>
      <c r="C116" s="58">
        <v>4312.6970000000001</v>
      </c>
      <c r="D116" s="133">
        <v>3911.7950000000001</v>
      </c>
      <c r="E116" s="58">
        <v>606.56200000000001</v>
      </c>
      <c r="F116" s="58">
        <v>340.13799999999998</v>
      </c>
      <c r="G116" s="58">
        <v>118.02800000000001</v>
      </c>
      <c r="H116" s="58">
        <v>146.125</v>
      </c>
      <c r="I116" s="58">
        <v>2.2709999999999999</v>
      </c>
      <c r="J116" s="58">
        <v>15629.071</v>
      </c>
    </row>
    <row r="117" spans="1:10" ht="15.6" x14ac:dyDescent="0.3">
      <c r="A117" s="65" t="s">
        <v>210</v>
      </c>
      <c r="B117" s="61"/>
      <c r="C117" s="61"/>
      <c r="D117" s="148"/>
      <c r="E117" s="61"/>
      <c r="F117" s="61"/>
      <c r="G117" s="61"/>
      <c r="H117" s="61"/>
      <c r="I117" s="61"/>
      <c r="J117" s="61"/>
    </row>
    <row r="118" spans="1:10" ht="15.6" x14ac:dyDescent="0.3">
      <c r="A118" s="65"/>
      <c r="B118" s="61"/>
      <c r="C118" s="61"/>
      <c r="D118" s="148"/>
      <c r="E118" s="61"/>
      <c r="F118" s="61"/>
      <c r="G118" s="61"/>
      <c r="H118" s="61"/>
      <c r="I118" s="61"/>
      <c r="J118" s="61"/>
    </row>
    <row r="119" spans="1:10" ht="15.6" x14ac:dyDescent="0.3">
      <c r="A119" s="62" t="s">
        <v>417</v>
      </c>
      <c r="B119" s="64">
        <v>0.28000000000000003</v>
      </c>
      <c r="C119" s="64">
        <v>11.98</v>
      </c>
      <c r="D119" s="147">
        <v>10.85</v>
      </c>
      <c r="E119" s="64">
        <v>1.35</v>
      </c>
      <c r="F119" s="64">
        <v>0</v>
      </c>
      <c r="G119" s="64">
        <v>1.28</v>
      </c>
      <c r="H119" s="64">
        <v>7.0000000000000007E-2</v>
      </c>
      <c r="I119" s="64">
        <v>0.01</v>
      </c>
      <c r="J119" s="64">
        <v>0.13</v>
      </c>
    </row>
    <row r="120" spans="1:10" ht="15.6" x14ac:dyDescent="0.3">
      <c r="A120" s="62" t="s">
        <v>416</v>
      </c>
      <c r="B120" s="64">
        <v>4597.78</v>
      </c>
      <c r="C120" s="64">
        <v>574.21</v>
      </c>
      <c r="D120" s="147">
        <v>322.61</v>
      </c>
      <c r="E120" s="64">
        <v>347.7</v>
      </c>
      <c r="F120" s="64">
        <v>300.3</v>
      </c>
      <c r="G120" s="64">
        <v>21.99</v>
      </c>
      <c r="H120" s="64">
        <v>24.44</v>
      </c>
      <c r="I120" s="64">
        <v>0.97</v>
      </c>
      <c r="J120" s="64">
        <v>4826.42</v>
      </c>
    </row>
    <row r="121" spans="1:10" ht="15.6" x14ac:dyDescent="0.3">
      <c r="A121" s="62" t="s">
        <v>418</v>
      </c>
      <c r="B121" s="64">
        <v>5.61</v>
      </c>
      <c r="C121" s="64">
        <v>7.73</v>
      </c>
      <c r="D121" s="64">
        <v>11.35</v>
      </c>
      <c r="E121" s="64">
        <v>1.8</v>
      </c>
      <c r="F121" s="64">
        <v>0</v>
      </c>
      <c r="G121" s="64">
        <v>1.72</v>
      </c>
      <c r="H121" s="64">
        <v>0.08</v>
      </c>
      <c r="I121" s="64">
        <v>0</v>
      </c>
      <c r="J121" s="64">
        <v>0.28000000000000003</v>
      </c>
    </row>
    <row r="122" spans="1:10" ht="15.6" x14ac:dyDescent="0.3">
      <c r="A122" s="62" t="s">
        <v>419</v>
      </c>
      <c r="B122" s="64">
        <v>0</v>
      </c>
      <c r="C122" s="64">
        <v>1.6</v>
      </c>
      <c r="D122" s="64">
        <v>1.28</v>
      </c>
      <c r="E122" s="64">
        <v>0.32</v>
      </c>
      <c r="F122" s="64">
        <v>0</v>
      </c>
      <c r="G122" s="64">
        <v>0.31</v>
      </c>
      <c r="H122" s="64">
        <v>0</v>
      </c>
      <c r="I122" s="64">
        <v>0</v>
      </c>
      <c r="J122" s="64">
        <v>0.01</v>
      </c>
    </row>
    <row r="123" spans="1:10" ht="15.6" x14ac:dyDescent="0.3">
      <c r="A123" s="62" t="s">
        <v>420</v>
      </c>
      <c r="B123" s="64">
        <v>0.13</v>
      </c>
      <c r="C123" s="64">
        <v>11.58</v>
      </c>
      <c r="D123" s="64">
        <v>8.35</v>
      </c>
      <c r="E123" s="64">
        <v>3.35</v>
      </c>
      <c r="F123" s="64">
        <v>0</v>
      </c>
      <c r="G123" s="64">
        <v>2.76</v>
      </c>
      <c r="H123" s="64">
        <v>0.59</v>
      </c>
      <c r="I123" s="64">
        <v>0</v>
      </c>
      <c r="J123" s="64">
        <v>0.6</v>
      </c>
    </row>
    <row r="124" spans="1:10" ht="15.6" x14ac:dyDescent="0.3">
      <c r="A124" s="62" t="s">
        <v>421</v>
      </c>
      <c r="B124" s="64">
        <v>0.01</v>
      </c>
      <c r="C124" s="64">
        <v>0.34</v>
      </c>
      <c r="D124" s="64">
        <v>0.11</v>
      </c>
      <c r="E124" s="64">
        <v>0.24</v>
      </c>
      <c r="F124" s="64">
        <v>0</v>
      </c>
      <c r="G124" s="64">
        <v>0.23</v>
      </c>
      <c r="H124" s="64">
        <v>0</v>
      </c>
      <c r="I124" s="64">
        <v>0</v>
      </c>
      <c r="J124" s="64">
        <v>0.01</v>
      </c>
    </row>
    <row r="125" spans="1:10" ht="15.6" x14ac:dyDescent="0.3">
      <c r="A125" s="62" t="s">
        <v>422</v>
      </c>
      <c r="B125" s="64">
        <v>0.02</v>
      </c>
      <c r="C125" s="64">
        <v>3.64</v>
      </c>
      <c r="D125" s="64">
        <v>1.99</v>
      </c>
      <c r="E125" s="64">
        <v>1.66</v>
      </c>
      <c r="F125" s="64">
        <v>0</v>
      </c>
      <c r="G125" s="64">
        <v>1.65</v>
      </c>
      <c r="H125" s="64">
        <v>0.01</v>
      </c>
      <c r="I125" s="64">
        <v>0</v>
      </c>
      <c r="J125" s="64">
        <v>0.02</v>
      </c>
    </row>
    <row r="126" spans="1:10" ht="15.6" x14ac:dyDescent="0.3">
      <c r="A126" s="62" t="s">
        <v>423</v>
      </c>
      <c r="B126" s="64">
        <v>0.28000000000000003</v>
      </c>
      <c r="C126" s="64">
        <v>8.33</v>
      </c>
      <c r="D126" s="64">
        <v>5.69</v>
      </c>
      <c r="E126" s="64">
        <v>2.84</v>
      </c>
      <c r="F126" s="64">
        <v>0</v>
      </c>
      <c r="G126" s="64">
        <v>2.59</v>
      </c>
      <c r="H126" s="64">
        <v>0.25</v>
      </c>
      <c r="I126" s="64">
        <v>0</v>
      </c>
      <c r="J126" s="64">
        <v>0.33</v>
      </c>
    </row>
    <row r="127" spans="1:10" ht="15.6" x14ac:dyDescent="0.3">
      <c r="A127" s="62" t="s">
        <v>424</v>
      </c>
      <c r="B127" s="64">
        <v>7.0000000000000007E-2</v>
      </c>
      <c r="C127" s="64">
        <v>2.2599999999999998</v>
      </c>
      <c r="D127" s="64">
        <v>1.98</v>
      </c>
      <c r="E127" s="64">
        <v>0.32</v>
      </c>
      <c r="F127" s="64">
        <v>0</v>
      </c>
      <c r="G127" s="64">
        <v>0.28999999999999998</v>
      </c>
      <c r="H127" s="64">
        <v>0.03</v>
      </c>
      <c r="I127" s="64">
        <v>0</v>
      </c>
      <c r="J127" s="64">
        <v>0.06</v>
      </c>
    </row>
    <row r="128" spans="1:10" ht="15.6" x14ac:dyDescent="0.3">
      <c r="A128" s="62" t="s">
        <v>425</v>
      </c>
      <c r="B128" s="64">
        <v>10247.66</v>
      </c>
      <c r="C128" s="64">
        <v>2553.4</v>
      </c>
      <c r="D128" s="64">
        <v>2560.6999999999998</v>
      </c>
      <c r="E128" s="64">
        <v>10.17</v>
      </c>
      <c r="F128" s="64">
        <v>0</v>
      </c>
      <c r="G128" s="64">
        <v>8.64</v>
      </c>
      <c r="H128" s="64">
        <v>1.53</v>
      </c>
      <c r="I128" s="64">
        <v>0</v>
      </c>
      <c r="J128" s="64">
        <v>10231.719999999999</v>
      </c>
    </row>
    <row r="129" spans="1:10" ht="15.6" x14ac:dyDescent="0.3">
      <c r="A129" s="62" t="s">
        <v>426</v>
      </c>
      <c r="B129" s="64">
        <v>0.06</v>
      </c>
      <c r="C129" s="64">
        <v>3.81</v>
      </c>
      <c r="D129" s="64">
        <v>0.11</v>
      </c>
      <c r="E129" s="64">
        <v>3.71</v>
      </c>
      <c r="F129" s="64">
        <v>0</v>
      </c>
      <c r="G129" s="64">
        <v>3.7</v>
      </c>
      <c r="H129" s="64">
        <v>0.01</v>
      </c>
      <c r="I129" s="64">
        <v>0</v>
      </c>
      <c r="J129" s="64">
        <v>0.06</v>
      </c>
    </row>
    <row r="130" spans="1:10" ht="15.6" x14ac:dyDescent="0.3">
      <c r="A130" s="62" t="s">
        <v>427</v>
      </c>
      <c r="B130" s="64">
        <v>1.66</v>
      </c>
      <c r="C130" s="64">
        <v>14.15</v>
      </c>
      <c r="D130" s="64">
        <v>5.66</v>
      </c>
      <c r="E130" s="64">
        <v>8.58</v>
      </c>
      <c r="F130" s="64">
        <v>0</v>
      </c>
      <c r="G130" s="64">
        <v>1.1299999999999999</v>
      </c>
      <c r="H130" s="64">
        <v>7.43</v>
      </c>
      <c r="I130" s="64">
        <v>0.02</v>
      </c>
      <c r="J130" s="64">
        <v>9.01</v>
      </c>
    </row>
    <row r="131" spans="1:10" ht="15.6" x14ac:dyDescent="0.3">
      <c r="A131" s="62" t="s">
        <v>428</v>
      </c>
      <c r="B131" s="64">
        <v>2.39</v>
      </c>
      <c r="C131" s="64">
        <v>15.3</v>
      </c>
      <c r="D131" s="64">
        <v>14.38</v>
      </c>
      <c r="E131" s="64">
        <v>1</v>
      </c>
      <c r="F131" s="64">
        <v>0</v>
      </c>
      <c r="G131" s="64">
        <v>0.95</v>
      </c>
      <c r="H131" s="64">
        <v>0.05</v>
      </c>
      <c r="I131" s="64">
        <v>0</v>
      </c>
      <c r="J131" s="64">
        <v>2.35</v>
      </c>
    </row>
    <row r="132" spans="1:10" ht="15.6" x14ac:dyDescent="0.3">
      <c r="A132" s="62" t="s">
        <v>488</v>
      </c>
      <c r="B132" s="64">
        <v>477.45</v>
      </c>
      <c r="C132" s="64">
        <v>902.26</v>
      </c>
      <c r="D132" s="64">
        <v>788.12</v>
      </c>
      <c r="E132" s="64">
        <v>193.12</v>
      </c>
      <c r="F132" s="64">
        <v>39.47</v>
      </c>
      <c r="G132" s="64">
        <v>43.25</v>
      </c>
      <c r="H132" s="64">
        <v>109.19</v>
      </c>
      <c r="I132" s="64">
        <v>1.22</v>
      </c>
      <c r="J132" s="64">
        <v>547.11</v>
      </c>
    </row>
    <row r="133" spans="1:10" ht="15.6" x14ac:dyDescent="0.3">
      <c r="A133" s="62" t="s">
        <v>429</v>
      </c>
      <c r="B133" s="64">
        <v>0.3</v>
      </c>
      <c r="C133" s="64">
        <v>4.3600000000000003</v>
      </c>
      <c r="D133" s="147">
        <v>3.26</v>
      </c>
      <c r="E133" s="64">
        <v>1.27</v>
      </c>
      <c r="F133" s="64">
        <v>0</v>
      </c>
      <c r="G133" s="64">
        <v>1.24</v>
      </c>
      <c r="H133" s="64">
        <v>0.01</v>
      </c>
      <c r="I133" s="64">
        <v>0.02</v>
      </c>
      <c r="J133" s="64">
        <v>0.14000000000000001</v>
      </c>
    </row>
    <row r="134" spans="1:10" ht="15.6" x14ac:dyDescent="0.3">
      <c r="A134" s="62" t="s">
        <v>430</v>
      </c>
      <c r="B134" s="64">
        <v>9.07</v>
      </c>
      <c r="C134" s="64">
        <v>105.96</v>
      </c>
      <c r="D134" s="147">
        <v>109.07</v>
      </c>
      <c r="E134" s="64">
        <v>3.41</v>
      </c>
      <c r="F134" s="64">
        <v>0.16</v>
      </c>
      <c r="G134" s="64">
        <v>2.72</v>
      </c>
      <c r="H134" s="64">
        <v>0.52</v>
      </c>
      <c r="I134" s="64">
        <v>0</v>
      </c>
      <c r="J134" s="64">
        <v>3.24</v>
      </c>
    </row>
    <row r="135" spans="1:10" ht="15.6" x14ac:dyDescent="0.3">
      <c r="A135" s="62" t="s">
        <v>431</v>
      </c>
      <c r="B135" s="64">
        <v>0.01</v>
      </c>
      <c r="C135" s="64">
        <v>1.7</v>
      </c>
      <c r="D135" s="147">
        <v>0.73</v>
      </c>
      <c r="E135" s="64">
        <v>0.97</v>
      </c>
      <c r="F135" s="64">
        <v>0</v>
      </c>
      <c r="G135" s="64">
        <v>0.96</v>
      </c>
      <c r="H135" s="64">
        <v>0.01</v>
      </c>
      <c r="I135" s="64">
        <v>0</v>
      </c>
      <c r="J135" s="64">
        <v>0.01</v>
      </c>
    </row>
    <row r="136" spans="1:10" ht="15.6" x14ac:dyDescent="0.3">
      <c r="A136" s="62" t="s">
        <v>432</v>
      </c>
      <c r="B136" s="64">
        <v>0.18</v>
      </c>
      <c r="C136" s="64">
        <v>2.14</v>
      </c>
      <c r="D136" s="147">
        <v>2.0299999999999998</v>
      </c>
      <c r="E136" s="64">
        <v>0.12</v>
      </c>
      <c r="F136" s="64">
        <v>0</v>
      </c>
      <c r="G136" s="64">
        <v>0.08</v>
      </c>
      <c r="H136" s="64">
        <v>0.04</v>
      </c>
      <c r="I136" s="64">
        <v>0</v>
      </c>
      <c r="J136" s="64">
        <v>0.22</v>
      </c>
    </row>
    <row r="137" spans="1:10" ht="15.6" x14ac:dyDescent="0.3">
      <c r="A137" s="62" t="s">
        <v>433</v>
      </c>
      <c r="B137" s="64">
        <v>0.28000000000000003</v>
      </c>
      <c r="C137" s="64">
        <v>12.22</v>
      </c>
      <c r="D137" s="147">
        <v>10.119999999999999</v>
      </c>
      <c r="E137" s="64">
        <v>2.14</v>
      </c>
      <c r="F137" s="64">
        <v>0.2</v>
      </c>
      <c r="G137" s="64">
        <v>1.74</v>
      </c>
      <c r="H137" s="64">
        <v>0.19</v>
      </c>
      <c r="I137" s="64">
        <v>0</v>
      </c>
      <c r="J137" s="64">
        <v>0.63</v>
      </c>
    </row>
    <row r="138" spans="1:10" ht="15.6" x14ac:dyDescent="0.3">
      <c r="A138" s="62" t="s">
        <v>434</v>
      </c>
      <c r="B138" s="64">
        <v>0.14000000000000001</v>
      </c>
      <c r="C138" s="64">
        <v>1.5</v>
      </c>
      <c r="D138" s="147">
        <v>0.43</v>
      </c>
      <c r="E138" s="64">
        <v>1.0900000000000001</v>
      </c>
      <c r="F138" s="64">
        <v>0</v>
      </c>
      <c r="G138" s="64">
        <v>1.07</v>
      </c>
      <c r="H138" s="64">
        <v>0.02</v>
      </c>
      <c r="I138" s="64">
        <v>0</v>
      </c>
      <c r="J138" s="64">
        <v>0.14000000000000001</v>
      </c>
    </row>
    <row r="139" spans="1:10" ht="15.6" x14ac:dyDescent="0.3">
      <c r="A139" s="62" t="s">
        <v>435</v>
      </c>
      <c r="B139" s="64">
        <v>5.08</v>
      </c>
      <c r="C139" s="64">
        <v>74.239999999999995</v>
      </c>
      <c r="D139" s="147">
        <v>52.98</v>
      </c>
      <c r="E139" s="64">
        <v>21.4</v>
      </c>
      <c r="F139" s="64">
        <v>0</v>
      </c>
      <c r="G139" s="64">
        <v>19.72</v>
      </c>
      <c r="H139" s="64">
        <v>1.65</v>
      </c>
      <c r="I139" s="64">
        <v>0.03</v>
      </c>
      <c r="J139" s="64">
        <v>6.6</v>
      </c>
    </row>
  </sheetData>
  <autoFilter ref="A4:J139">
    <filterColumn colId="4" showButton="0"/>
    <filterColumn colId="5" showButton="0"/>
    <filterColumn colId="6" showButton="0"/>
    <filterColumn colId="7" showButton="0"/>
  </autoFilter>
  <sortState ref="A119:A138">
    <sortCondition ref="A118"/>
  </sortState>
  <mergeCells count="10">
    <mergeCell ref="A1:J1"/>
    <mergeCell ref="A2:J2"/>
    <mergeCell ref="E4:I4"/>
    <mergeCell ref="E5:E6"/>
    <mergeCell ref="F5:I5"/>
    <mergeCell ref="A4:A6"/>
    <mergeCell ref="B4:B6"/>
    <mergeCell ref="C4:C6"/>
    <mergeCell ref="D4:D6"/>
    <mergeCell ref="J4:J6"/>
  </mergeCells>
  <pageMargins left="0.25" right="0.25" top="0.75" bottom="0.75" header="0.3" footer="0.3"/>
  <pageSetup paperSize="9" scale="95" orientation="landscape" r:id="rId1"/>
  <headerFooter differentFirst="1">
    <oddHeader>&amp;R&amp;"Times New Roman,обычный"Продолжение</oddHeader>
    <oddFooter>&amp;C&amp;"times,обычный"&amp;P</oddFooter>
  </headerFooter>
  <rowBreaks count="5" manualBreakCount="5">
    <brk id="25" max="16383" man="1"/>
    <brk id="48" max="16383" man="1"/>
    <brk id="71" max="16383" man="1"/>
    <brk id="90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4" workbookViewId="0">
      <selection sqref="A1:K35"/>
    </sheetView>
  </sheetViews>
  <sheetFormatPr defaultColWidth="9.109375" defaultRowHeight="14.4" x14ac:dyDescent="0.3"/>
  <cols>
    <col min="1" max="1" width="23.5546875" style="53" customWidth="1"/>
    <col min="2" max="2" width="11" style="53" customWidth="1"/>
    <col min="3" max="3" width="11.109375" style="53" customWidth="1"/>
    <col min="4" max="4" width="12.109375" style="53" customWidth="1"/>
    <col min="5" max="5" width="9.5546875" style="53" customWidth="1"/>
    <col min="6" max="6" width="11.88671875" style="53" customWidth="1"/>
    <col min="7" max="7" width="12.88671875" style="53" customWidth="1"/>
    <col min="8" max="8" width="12.44140625" style="53" customWidth="1"/>
    <col min="9" max="9" width="11.109375" style="53" customWidth="1"/>
    <col min="10" max="10" width="12.109375" style="53" customWidth="1"/>
    <col min="11" max="11" width="12.6640625" style="71" customWidth="1"/>
    <col min="12" max="12" width="9.109375" style="53"/>
    <col min="13" max="13" width="13.33203125" style="53" customWidth="1"/>
    <col min="14" max="16384" width="9.109375" style="53"/>
  </cols>
  <sheetData>
    <row r="1" spans="1:11" ht="15.6" x14ac:dyDescent="0.3">
      <c r="A1" s="158" t="s">
        <v>476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.6" x14ac:dyDescent="0.3">
      <c r="A2" s="159" t="s">
        <v>113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4" spans="1:11" ht="16.5" customHeight="1" x14ac:dyDescent="0.3">
      <c r="A4" s="161" t="s">
        <v>117</v>
      </c>
      <c r="B4" s="160" t="s">
        <v>93</v>
      </c>
      <c r="C4" s="160" t="s">
        <v>115</v>
      </c>
      <c r="D4" s="160" t="s">
        <v>116</v>
      </c>
      <c r="E4" s="160" t="s">
        <v>94</v>
      </c>
      <c r="F4" s="160"/>
      <c r="G4" s="160"/>
      <c r="H4" s="160"/>
      <c r="I4" s="160"/>
      <c r="J4" s="160" t="s">
        <v>95</v>
      </c>
      <c r="K4" s="160"/>
    </row>
    <row r="5" spans="1:11" ht="15.6" x14ac:dyDescent="0.3">
      <c r="A5" s="161"/>
      <c r="B5" s="160"/>
      <c r="C5" s="160"/>
      <c r="D5" s="160"/>
      <c r="E5" s="163" t="s">
        <v>120</v>
      </c>
      <c r="F5" s="160" t="s">
        <v>212</v>
      </c>
      <c r="G5" s="160"/>
      <c r="H5" s="160"/>
      <c r="I5" s="160"/>
      <c r="J5" s="160"/>
      <c r="K5" s="160"/>
    </row>
    <row r="6" spans="1:11" ht="93.6" x14ac:dyDescent="0.3">
      <c r="A6" s="161"/>
      <c r="B6" s="160"/>
      <c r="C6" s="160"/>
      <c r="D6" s="160"/>
      <c r="E6" s="164"/>
      <c r="F6" s="55" t="s">
        <v>96</v>
      </c>
      <c r="G6" s="55" t="s">
        <v>209</v>
      </c>
      <c r="H6" s="55" t="s">
        <v>118</v>
      </c>
      <c r="I6" s="55" t="s">
        <v>119</v>
      </c>
      <c r="J6" s="55" t="s">
        <v>120</v>
      </c>
      <c r="K6" s="106" t="s">
        <v>437</v>
      </c>
    </row>
    <row r="7" spans="1:11" ht="15" customHeight="1" x14ac:dyDescent="0.3">
      <c r="A7" s="66" t="s">
        <v>97</v>
      </c>
      <c r="B7" s="58">
        <v>1166047.82</v>
      </c>
      <c r="C7" s="58">
        <v>60723.4</v>
      </c>
      <c r="D7" s="58">
        <v>20105.98</v>
      </c>
      <c r="E7" s="58">
        <v>41974.7</v>
      </c>
      <c r="F7" s="58">
        <v>31137.31</v>
      </c>
      <c r="G7" s="58">
        <v>1105.77</v>
      </c>
      <c r="H7" s="58">
        <v>9587.15</v>
      </c>
      <c r="I7" s="58">
        <v>144.47999999999999</v>
      </c>
      <c r="J7" s="58">
        <v>1205414.99</v>
      </c>
      <c r="K7" s="58">
        <v>7962.63</v>
      </c>
    </row>
    <row r="8" spans="1:11" x14ac:dyDescent="0.3">
      <c r="A8" s="67" t="s">
        <v>126</v>
      </c>
      <c r="B8" s="58">
        <v>945.31</v>
      </c>
      <c r="C8" s="58">
        <v>1973.68</v>
      </c>
      <c r="D8" s="58">
        <v>2210.7600000000002</v>
      </c>
      <c r="E8" s="58">
        <v>130.41</v>
      </c>
      <c r="F8" s="58">
        <v>6.34</v>
      </c>
      <c r="G8" s="58">
        <v>65.81</v>
      </c>
      <c r="H8" s="58">
        <v>57.02</v>
      </c>
      <c r="I8" s="58">
        <v>1.24</v>
      </c>
      <c r="J8" s="58">
        <v>641.16999999999996</v>
      </c>
      <c r="K8" s="63">
        <v>306.57</v>
      </c>
    </row>
    <row r="9" spans="1:11" x14ac:dyDescent="0.3">
      <c r="A9" s="68" t="s">
        <v>262</v>
      </c>
      <c r="B9" s="63">
        <v>237.89</v>
      </c>
      <c r="C9" s="63">
        <v>1220.05</v>
      </c>
      <c r="D9" s="63">
        <v>1182.6400000000001</v>
      </c>
      <c r="E9" s="63">
        <v>43.16</v>
      </c>
      <c r="F9" s="63">
        <v>0</v>
      </c>
      <c r="G9" s="63">
        <v>16.04</v>
      </c>
      <c r="H9" s="63">
        <v>26.02</v>
      </c>
      <c r="I9" s="63">
        <v>1.0900000000000001</v>
      </c>
      <c r="J9" s="63">
        <v>258.16000000000003</v>
      </c>
      <c r="K9" s="63">
        <v>148.12</v>
      </c>
    </row>
    <row r="10" spans="1:11" x14ac:dyDescent="0.3">
      <c r="A10" s="68" t="s">
        <v>263</v>
      </c>
      <c r="B10" s="63">
        <v>167.24</v>
      </c>
      <c r="C10" s="63">
        <v>111.94</v>
      </c>
      <c r="D10" s="63">
        <v>113.49</v>
      </c>
      <c r="E10" s="63">
        <v>13.41</v>
      </c>
      <c r="F10" s="63">
        <v>0</v>
      </c>
      <c r="G10" s="63">
        <v>8.07</v>
      </c>
      <c r="H10" s="63">
        <v>5.31</v>
      </c>
      <c r="I10" s="63">
        <v>0.03</v>
      </c>
      <c r="J10" s="63">
        <v>157.59</v>
      </c>
      <c r="K10" s="63">
        <v>1.45</v>
      </c>
    </row>
    <row r="11" spans="1:11" x14ac:dyDescent="0.3">
      <c r="A11" s="68" t="s">
        <v>264</v>
      </c>
      <c r="B11" s="63">
        <v>352.66</v>
      </c>
      <c r="C11" s="63">
        <v>59.61</v>
      </c>
      <c r="D11" s="63">
        <v>380.77</v>
      </c>
      <c r="E11" s="63">
        <v>11.92</v>
      </c>
      <c r="F11" s="63">
        <v>0.23</v>
      </c>
      <c r="G11" s="63">
        <v>2.4</v>
      </c>
      <c r="H11" s="63">
        <v>9.26</v>
      </c>
      <c r="I11" s="63">
        <v>0.03</v>
      </c>
      <c r="J11" s="63">
        <v>29.07</v>
      </c>
      <c r="K11" s="63">
        <v>6.61</v>
      </c>
    </row>
    <row r="12" spans="1:11" x14ac:dyDescent="0.3">
      <c r="A12" s="68" t="s">
        <v>213</v>
      </c>
      <c r="B12" s="63">
        <v>5.4</v>
      </c>
      <c r="C12" s="63">
        <v>3.61</v>
      </c>
      <c r="D12" s="63">
        <v>0.92</v>
      </c>
      <c r="E12" s="63">
        <v>2.8</v>
      </c>
      <c r="F12" s="63">
        <v>0</v>
      </c>
      <c r="G12" s="63">
        <v>0.49</v>
      </c>
      <c r="H12" s="63">
        <v>2.31</v>
      </c>
      <c r="I12" s="63">
        <v>0</v>
      </c>
      <c r="J12" s="63">
        <v>7.6</v>
      </c>
      <c r="K12" s="63">
        <v>0.22</v>
      </c>
    </row>
    <row r="13" spans="1:11" x14ac:dyDescent="0.3">
      <c r="A13" s="69" t="s">
        <v>127</v>
      </c>
      <c r="B13" s="58">
        <v>736.98</v>
      </c>
      <c r="C13" s="58">
        <v>769.81</v>
      </c>
      <c r="D13" s="58">
        <v>626.54</v>
      </c>
      <c r="E13" s="58">
        <v>151.82</v>
      </c>
      <c r="F13" s="58">
        <v>17.14</v>
      </c>
      <c r="G13" s="58">
        <v>102.31</v>
      </c>
      <c r="H13" s="58">
        <v>28.47</v>
      </c>
      <c r="I13" s="58">
        <v>3.91</v>
      </c>
      <c r="J13" s="58">
        <v>774.04</v>
      </c>
      <c r="K13" s="63">
        <v>339.36</v>
      </c>
    </row>
    <row r="14" spans="1:11" x14ac:dyDescent="0.3">
      <c r="A14" s="70" t="s">
        <v>214</v>
      </c>
      <c r="B14" s="63">
        <v>20.170000000000002</v>
      </c>
      <c r="C14" s="63">
        <v>91.83</v>
      </c>
      <c r="D14" s="63">
        <v>65.34</v>
      </c>
      <c r="E14" s="63">
        <v>28.78</v>
      </c>
      <c r="F14" s="63">
        <v>0.04</v>
      </c>
      <c r="G14" s="63">
        <v>19.739999999999998</v>
      </c>
      <c r="H14" s="63">
        <v>8.83</v>
      </c>
      <c r="I14" s="63">
        <v>0.16</v>
      </c>
      <c r="J14" s="63">
        <v>26.75</v>
      </c>
      <c r="K14" s="63">
        <v>13.1</v>
      </c>
    </row>
    <row r="15" spans="1:11" x14ac:dyDescent="0.3">
      <c r="A15" s="70" t="s">
        <v>217</v>
      </c>
      <c r="B15" s="63">
        <v>3.36</v>
      </c>
      <c r="C15" s="63">
        <v>53.04</v>
      </c>
      <c r="D15" s="63">
        <v>36.659999999999997</v>
      </c>
      <c r="E15" s="63">
        <v>16.91</v>
      </c>
      <c r="F15" s="63">
        <v>0</v>
      </c>
      <c r="G15" s="63">
        <v>9.91</v>
      </c>
      <c r="H15" s="63">
        <v>6.99</v>
      </c>
      <c r="I15" s="63">
        <v>0</v>
      </c>
      <c r="J15" s="63">
        <v>9.83</v>
      </c>
      <c r="K15" s="63">
        <v>1</v>
      </c>
    </row>
    <row r="16" spans="1:11" x14ac:dyDescent="0.3">
      <c r="A16" s="70" t="s">
        <v>215</v>
      </c>
      <c r="B16" s="63">
        <v>0.46</v>
      </c>
      <c r="C16" s="63">
        <v>16.309999999999999</v>
      </c>
      <c r="D16" s="63">
        <v>11.41</v>
      </c>
      <c r="E16" s="63">
        <v>5.18</v>
      </c>
      <c r="F16" s="63">
        <v>0.01</v>
      </c>
      <c r="G16" s="63">
        <v>5.09</v>
      </c>
      <c r="H16" s="63">
        <v>0.08</v>
      </c>
      <c r="I16" s="63">
        <v>0</v>
      </c>
      <c r="J16" s="63">
        <v>0.28000000000000003</v>
      </c>
      <c r="K16" s="63">
        <v>0.19</v>
      </c>
    </row>
    <row r="17" spans="1:11" x14ac:dyDescent="0.3">
      <c r="A17" s="70" t="s">
        <v>216</v>
      </c>
      <c r="B17" s="63">
        <v>266.57</v>
      </c>
      <c r="C17" s="63">
        <v>46.35</v>
      </c>
      <c r="D17" s="63">
        <v>15.09</v>
      </c>
      <c r="E17" s="63">
        <v>31.77</v>
      </c>
      <c r="F17" s="63">
        <v>9.4700000000000006</v>
      </c>
      <c r="G17" s="63">
        <v>18.399999999999999</v>
      </c>
      <c r="H17" s="63">
        <v>0.47</v>
      </c>
      <c r="I17" s="63">
        <v>3.43</v>
      </c>
      <c r="J17" s="63">
        <v>276</v>
      </c>
      <c r="K17" s="63">
        <v>251.31</v>
      </c>
    </row>
    <row r="18" spans="1:11" x14ac:dyDescent="0.3">
      <c r="A18" s="69" t="s">
        <v>128</v>
      </c>
      <c r="B18" s="58">
        <v>28335.01</v>
      </c>
      <c r="C18" s="58">
        <v>4638.54</v>
      </c>
      <c r="D18" s="58">
        <v>3161.57</v>
      </c>
      <c r="E18" s="58">
        <v>2138.42</v>
      </c>
      <c r="F18" s="58">
        <v>1280.67</v>
      </c>
      <c r="G18" s="58">
        <v>133.41999999999999</v>
      </c>
      <c r="H18" s="58">
        <v>723.41</v>
      </c>
      <c r="I18" s="58">
        <v>0.93</v>
      </c>
      <c r="J18" s="58">
        <v>29677.63</v>
      </c>
      <c r="K18" s="63">
        <v>608.73</v>
      </c>
    </row>
    <row r="19" spans="1:11" x14ac:dyDescent="0.3">
      <c r="A19" s="70" t="s">
        <v>218</v>
      </c>
      <c r="B19" s="63">
        <v>22595.82</v>
      </c>
      <c r="C19" s="63">
        <v>1209.27</v>
      </c>
      <c r="D19" s="63">
        <v>405.66</v>
      </c>
      <c r="E19" s="63">
        <v>825.44</v>
      </c>
      <c r="F19" s="63">
        <v>799.27</v>
      </c>
      <c r="G19" s="63">
        <v>18.48</v>
      </c>
      <c r="H19" s="63">
        <v>7.55</v>
      </c>
      <c r="I19" s="63">
        <v>0.13</v>
      </c>
      <c r="J19" s="63">
        <v>23380.81</v>
      </c>
      <c r="K19" s="63">
        <v>18.38</v>
      </c>
    </row>
    <row r="20" spans="1:11" x14ac:dyDescent="0.3">
      <c r="A20" s="70" t="s">
        <v>219</v>
      </c>
      <c r="B20" s="63">
        <v>631.41999999999996</v>
      </c>
      <c r="C20" s="63">
        <v>103.8</v>
      </c>
      <c r="D20" s="63">
        <v>103.5</v>
      </c>
      <c r="E20" s="63">
        <v>22.64</v>
      </c>
      <c r="F20" s="63">
        <v>14.89</v>
      </c>
      <c r="G20" s="63">
        <v>7.5</v>
      </c>
      <c r="H20" s="63">
        <v>0.26</v>
      </c>
      <c r="I20" s="63">
        <v>0</v>
      </c>
      <c r="J20" s="63">
        <v>624.23</v>
      </c>
      <c r="K20" s="63">
        <v>445.74</v>
      </c>
    </row>
    <row r="21" spans="1:11" x14ac:dyDescent="0.3">
      <c r="A21" s="70" t="s">
        <v>220</v>
      </c>
      <c r="B21" s="63">
        <v>127.91</v>
      </c>
      <c r="C21" s="63">
        <v>43.48</v>
      </c>
      <c r="D21" s="63">
        <v>39.22</v>
      </c>
      <c r="E21" s="63">
        <v>12.82</v>
      </c>
      <c r="F21" s="63">
        <v>4.7</v>
      </c>
      <c r="G21" s="63">
        <v>6.53</v>
      </c>
      <c r="H21" s="63">
        <v>1.59</v>
      </c>
      <c r="I21" s="63">
        <v>0</v>
      </c>
      <c r="J21" s="63">
        <v>125.64</v>
      </c>
      <c r="K21" s="63">
        <v>15.16</v>
      </c>
    </row>
    <row r="22" spans="1:11" x14ac:dyDescent="0.3">
      <c r="A22" s="70" t="s">
        <v>251</v>
      </c>
      <c r="B22" s="63">
        <v>4766.3100000000004</v>
      </c>
      <c r="C22" s="63">
        <v>1965.04</v>
      </c>
      <c r="D22" s="63">
        <v>1983.92</v>
      </c>
      <c r="E22" s="63">
        <v>554.72</v>
      </c>
      <c r="F22" s="63">
        <v>457.82</v>
      </c>
      <c r="G22" s="63">
        <v>9.76</v>
      </c>
      <c r="H22" s="63">
        <v>87.13</v>
      </c>
      <c r="I22" s="63">
        <v>0.01</v>
      </c>
      <c r="J22" s="63">
        <v>4737.66</v>
      </c>
      <c r="K22" s="63">
        <v>11.94</v>
      </c>
    </row>
    <row r="23" spans="1:11" ht="15.75" customHeight="1" x14ac:dyDescent="0.3">
      <c r="A23" s="69" t="s">
        <v>129</v>
      </c>
      <c r="B23" s="58">
        <v>3796.11</v>
      </c>
      <c r="C23" s="58">
        <v>2528.0500000000002</v>
      </c>
      <c r="D23" s="58">
        <v>1925.39</v>
      </c>
      <c r="E23" s="58">
        <v>622.16999999999996</v>
      </c>
      <c r="F23" s="58">
        <v>294.52</v>
      </c>
      <c r="G23" s="58">
        <v>153.37</v>
      </c>
      <c r="H23" s="58">
        <v>55.28</v>
      </c>
      <c r="I23" s="58">
        <v>119</v>
      </c>
      <c r="J23" s="58">
        <v>4126.3999999999996</v>
      </c>
      <c r="K23" s="63">
        <v>1088.74</v>
      </c>
    </row>
    <row r="24" spans="1:11" x14ac:dyDescent="0.3">
      <c r="A24" s="70" t="s">
        <v>252</v>
      </c>
      <c r="B24" s="63">
        <v>2276.81</v>
      </c>
      <c r="C24" s="63">
        <v>904.67</v>
      </c>
      <c r="D24" s="63">
        <v>557.13</v>
      </c>
      <c r="E24" s="63">
        <v>350.49</v>
      </c>
      <c r="F24" s="63">
        <v>191.14</v>
      </c>
      <c r="G24" s="63">
        <v>35.04</v>
      </c>
      <c r="H24" s="63">
        <v>6.39</v>
      </c>
      <c r="I24" s="63">
        <v>117.92</v>
      </c>
      <c r="J24" s="63">
        <v>2471.38</v>
      </c>
      <c r="K24" s="63">
        <v>580.98</v>
      </c>
    </row>
    <row r="25" spans="1:11" ht="15" customHeight="1" x14ac:dyDescent="0.3">
      <c r="A25" s="70" t="s">
        <v>487</v>
      </c>
      <c r="B25" s="63">
        <v>19.11</v>
      </c>
      <c r="C25" s="63">
        <v>215.9</v>
      </c>
      <c r="D25" s="63">
        <v>214.4</v>
      </c>
      <c r="E25" s="63">
        <v>6.83</v>
      </c>
      <c r="F25" s="63">
        <v>0.9</v>
      </c>
      <c r="G25" s="63">
        <v>5.33</v>
      </c>
      <c r="H25" s="63">
        <v>0.6</v>
      </c>
      <c r="I25" s="63">
        <v>0</v>
      </c>
      <c r="J25" s="63">
        <v>15.29</v>
      </c>
      <c r="K25" s="63">
        <v>0.02</v>
      </c>
    </row>
    <row r="26" spans="1:11" x14ac:dyDescent="0.3">
      <c r="A26" s="70" t="s">
        <v>253</v>
      </c>
      <c r="B26" s="63">
        <v>397.26</v>
      </c>
      <c r="C26" s="63">
        <v>63.05</v>
      </c>
      <c r="D26" s="63">
        <v>45.16</v>
      </c>
      <c r="E26" s="63">
        <v>18.23</v>
      </c>
      <c r="F26" s="63">
        <v>3.14</v>
      </c>
      <c r="G26" s="63">
        <v>13.38</v>
      </c>
      <c r="H26" s="63">
        <v>0.8</v>
      </c>
      <c r="I26" s="63">
        <v>0.91</v>
      </c>
      <c r="J26" s="63">
        <v>400.86</v>
      </c>
      <c r="K26" s="63">
        <v>0.52</v>
      </c>
    </row>
    <row r="27" spans="1:11" x14ac:dyDescent="0.3">
      <c r="A27" s="70" t="s">
        <v>254</v>
      </c>
      <c r="B27" s="63">
        <v>46.8</v>
      </c>
      <c r="C27" s="63">
        <v>34.96</v>
      </c>
      <c r="D27" s="63">
        <v>23.21</v>
      </c>
      <c r="E27" s="63">
        <v>12.25</v>
      </c>
      <c r="F27" s="63">
        <v>4.75</v>
      </c>
      <c r="G27" s="63">
        <v>5.54</v>
      </c>
      <c r="H27" s="63">
        <v>1.96</v>
      </c>
      <c r="I27" s="63">
        <v>0</v>
      </c>
      <c r="J27" s="63">
        <v>53</v>
      </c>
      <c r="K27" s="63">
        <v>17.649999999999999</v>
      </c>
    </row>
    <row r="28" spans="1:11" x14ac:dyDescent="0.3">
      <c r="A28" s="70" t="s">
        <v>256</v>
      </c>
      <c r="B28" s="63">
        <v>948.55</v>
      </c>
      <c r="C28" s="63">
        <v>233.13</v>
      </c>
      <c r="D28" s="63">
        <v>125.2</v>
      </c>
      <c r="E28" s="63">
        <v>108.26</v>
      </c>
      <c r="F28" s="63">
        <v>94.05</v>
      </c>
      <c r="G28" s="63">
        <v>11.78</v>
      </c>
      <c r="H28" s="63">
        <v>2.42</v>
      </c>
      <c r="I28" s="63">
        <v>0</v>
      </c>
      <c r="J28" s="63">
        <v>1044.69</v>
      </c>
      <c r="K28" s="63">
        <v>447.8</v>
      </c>
    </row>
    <row r="29" spans="1:11" x14ac:dyDescent="0.3">
      <c r="A29" s="69" t="s">
        <v>131</v>
      </c>
      <c r="B29" s="58">
        <v>1116625.1499999999</v>
      </c>
      <c r="C29" s="58">
        <v>43315.96</v>
      </c>
      <c r="D29" s="58">
        <v>5509.82</v>
      </c>
      <c r="E29" s="58">
        <v>37851.519999999997</v>
      </c>
      <c r="F29" s="58">
        <v>29197.599999999999</v>
      </c>
      <c r="G29" s="58">
        <v>126.29</v>
      </c>
      <c r="H29" s="58">
        <v>8521.34</v>
      </c>
      <c r="I29" s="58">
        <v>6.3</v>
      </c>
      <c r="J29" s="58">
        <v>1154298.7</v>
      </c>
      <c r="K29" s="63">
        <v>3116.97</v>
      </c>
    </row>
    <row r="30" spans="1:11" x14ac:dyDescent="0.3">
      <c r="A30" s="70" t="s">
        <v>257</v>
      </c>
      <c r="B30" s="63">
        <v>927171.19</v>
      </c>
      <c r="C30" s="63">
        <v>28998.71</v>
      </c>
      <c r="D30" s="63">
        <v>60.92</v>
      </c>
      <c r="E30" s="63">
        <v>28940.07</v>
      </c>
      <c r="F30" s="63">
        <v>28934.25</v>
      </c>
      <c r="G30" s="63">
        <v>4.6399999999999997</v>
      </c>
      <c r="H30" s="63">
        <v>1.18</v>
      </c>
      <c r="I30" s="63">
        <v>0</v>
      </c>
      <c r="J30" s="63">
        <v>956104.34</v>
      </c>
      <c r="K30" s="63">
        <v>14.24</v>
      </c>
    </row>
    <row r="31" spans="1:11" x14ac:dyDescent="0.3">
      <c r="A31" s="70" t="s">
        <v>258</v>
      </c>
      <c r="B31" s="63">
        <v>28.99</v>
      </c>
      <c r="C31" s="63">
        <v>4.9800000000000004</v>
      </c>
      <c r="D31" s="63">
        <v>1.4</v>
      </c>
      <c r="E31" s="63">
        <v>3.58</v>
      </c>
      <c r="F31" s="63">
        <v>3.07</v>
      </c>
      <c r="G31" s="63">
        <v>0.49</v>
      </c>
      <c r="H31" s="63">
        <v>0.02</v>
      </c>
      <c r="I31" s="63">
        <v>0</v>
      </c>
      <c r="J31" s="63">
        <v>32.08</v>
      </c>
      <c r="K31" s="63">
        <v>32.049999999999997</v>
      </c>
    </row>
    <row r="32" spans="1:11" x14ac:dyDescent="0.3">
      <c r="A32" s="69" t="s">
        <v>130</v>
      </c>
      <c r="B32" s="58">
        <v>260.8</v>
      </c>
      <c r="C32" s="58">
        <v>3184.66</v>
      </c>
      <c r="D32" s="58">
        <v>2760.1</v>
      </c>
      <c r="E32" s="58">
        <v>473.8</v>
      </c>
      <c r="F32" s="58">
        <v>0.91</v>
      </c>
      <c r="G32" s="58">
        <v>406.54</v>
      </c>
      <c r="H32" s="58">
        <v>55.51</v>
      </c>
      <c r="I32" s="58">
        <v>10.83</v>
      </c>
      <c r="J32" s="58">
        <v>267.99</v>
      </c>
      <c r="K32" s="63">
        <v>51.66</v>
      </c>
    </row>
    <row r="33" spans="1:11" ht="18" customHeight="1" x14ac:dyDescent="0.3">
      <c r="A33" s="69" t="s">
        <v>132</v>
      </c>
      <c r="B33" s="58">
        <v>15348.47</v>
      </c>
      <c r="C33" s="58">
        <v>4312.7</v>
      </c>
      <c r="D33" s="58">
        <v>3911.8</v>
      </c>
      <c r="E33" s="58">
        <v>606.55999999999995</v>
      </c>
      <c r="F33" s="58">
        <v>340.14</v>
      </c>
      <c r="G33" s="58">
        <v>118.03</v>
      </c>
      <c r="H33" s="58">
        <v>146.12</v>
      </c>
      <c r="I33" s="58">
        <v>2.27</v>
      </c>
      <c r="J33" s="58">
        <v>15629.07</v>
      </c>
      <c r="K33" s="63">
        <v>2450.59</v>
      </c>
    </row>
    <row r="34" spans="1:11" x14ac:dyDescent="0.3">
      <c r="A34" s="70" t="s">
        <v>259</v>
      </c>
      <c r="B34" s="63">
        <v>450.1</v>
      </c>
      <c r="C34" s="63">
        <v>688.81</v>
      </c>
      <c r="D34" s="63">
        <v>564.85</v>
      </c>
      <c r="E34" s="63">
        <v>176.85</v>
      </c>
      <c r="F34" s="63">
        <v>39.47</v>
      </c>
      <c r="G34" s="63">
        <v>31.13</v>
      </c>
      <c r="H34" s="63">
        <v>105.05</v>
      </c>
      <c r="I34" s="63">
        <v>1.2</v>
      </c>
      <c r="J34" s="63">
        <v>541.71</v>
      </c>
      <c r="K34" s="63">
        <v>285.02</v>
      </c>
    </row>
    <row r="35" spans="1:11" x14ac:dyDescent="0.3">
      <c r="A35" s="70" t="s">
        <v>260</v>
      </c>
      <c r="B35" s="63">
        <v>4594.26</v>
      </c>
      <c r="C35" s="63">
        <v>484.41</v>
      </c>
      <c r="D35" s="63">
        <v>240.82</v>
      </c>
      <c r="E35" s="63">
        <v>338.88</v>
      </c>
      <c r="F35" s="63">
        <v>300.3</v>
      </c>
      <c r="G35" s="63">
        <v>16.309999999999999</v>
      </c>
      <c r="H35" s="63">
        <v>22.27</v>
      </c>
      <c r="I35" s="63">
        <v>0</v>
      </c>
      <c r="J35" s="63">
        <v>4821.54</v>
      </c>
      <c r="K35" s="63">
        <v>2142.9899999999998</v>
      </c>
    </row>
  </sheetData>
  <mergeCells count="10">
    <mergeCell ref="A1:K1"/>
    <mergeCell ref="A2:K2"/>
    <mergeCell ref="C4:C6"/>
    <mergeCell ref="D4:D6"/>
    <mergeCell ref="E4:I4"/>
    <mergeCell ref="E5:E6"/>
    <mergeCell ref="F5:I5"/>
    <mergeCell ref="A4:A6"/>
    <mergeCell ref="B4:B6"/>
    <mergeCell ref="J4:K5"/>
  </mergeCells>
  <pageMargins left="0.31496062992125984" right="0.23622047244094491" top="1.1811023622047245" bottom="0.27559055118110237" header="0.94488188976377963" footer="0.15748031496062992"/>
  <pageSetup paperSize="9" orientation="landscape" r:id="rId1"/>
  <headerFooter differentFirst="1">
    <oddHeader xml:space="preserve">&amp;R&amp;"Times New Roman,обычный"Продолжение  </oddHeader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29" workbookViewId="0">
      <selection sqref="A1:K41"/>
    </sheetView>
  </sheetViews>
  <sheetFormatPr defaultColWidth="9.109375" defaultRowHeight="15.6" x14ac:dyDescent="0.3"/>
  <cols>
    <col min="1" max="1" width="5" style="53" customWidth="1"/>
    <col min="2" max="2" width="40.5546875" style="53" customWidth="1"/>
    <col min="3" max="3" width="12.88671875" style="76" customWidth="1"/>
    <col min="4" max="5" width="10.6640625" style="53" customWidth="1"/>
    <col min="6" max="6" width="10.33203125" style="118" customWidth="1"/>
    <col min="7" max="7" width="10.5546875" style="118" customWidth="1"/>
    <col min="8" max="8" width="10.33203125" style="118" customWidth="1"/>
    <col min="9" max="9" width="10.5546875" style="118" customWidth="1"/>
    <col min="10" max="10" width="10" style="53" customWidth="1"/>
    <col min="11" max="11" width="13" style="53" customWidth="1"/>
    <col min="12" max="14" width="9.109375" style="53"/>
    <col min="15" max="15" width="14" style="53" customWidth="1"/>
    <col min="16" max="16384" width="9.109375" style="53"/>
  </cols>
  <sheetData>
    <row r="1" spans="1:11" ht="19.5" customHeight="1" x14ac:dyDescent="0.3">
      <c r="A1" s="165" t="s">
        <v>474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x14ac:dyDescent="0.3">
      <c r="A2" s="166" t="s">
        <v>113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x14ac:dyDescent="0.3">
      <c r="A3" s="119"/>
      <c r="B3" s="119"/>
      <c r="C3" s="119"/>
      <c r="D3" s="120"/>
      <c r="E3" s="120"/>
      <c r="F3"/>
      <c r="G3"/>
      <c r="H3"/>
      <c r="I3"/>
      <c r="J3" s="120"/>
      <c r="K3" s="121"/>
    </row>
    <row r="4" spans="1:11" ht="15.75" customHeight="1" x14ac:dyDescent="0.3">
      <c r="A4" s="169" t="s">
        <v>134</v>
      </c>
      <c r="B4" s="169" t="s">
        <v>133</v>
      </c>
      <c r="C4" s="167" t="s">
        <v>93</v>
      </c>
      <c r="D4" s="167" t="s">
        <v>115</v>
      </c>
      <c r="E4" s="167" t="s">
        <v>116</v>
      </c>
      <c r="F4" s="167" t="s">
        <v>94</v>
      </c>
      <c r="G4" s="167"/>
      <c r="H4" s="167"/>
      <c r="I4" s="167"/>
      <c r="J4" s="167"/>
      <c r="K4" s="167" t="s">
        <v>95</v>
      </c>
    </row>
    <row r="5" spans="1:11" x14ac:dyDescent="0.3">
      <c r="A5" s="169"/>
      <c r="B5" s="169"/>
      <c r="C5" s="167"/>
      <c r="D5" s="167"/>
      <c r="E5" s="167"/>
      <c r="F5" s="168" t="s">
        <v>120</v>
      </c>
      <c r="G5" s="167" t="s">
        <v>212</v>
      </c>
      <c r="H5" s="167"/>
      <c r="I5" s="167"/>
      <c r="J5" s="167"/>
      <c r="K5" s="167"/>
    </row>
    <row r="6" spans="1:11" ht="109.2" x14ac:dyDescent="0.3">
      <c r="A6" s="169"/>
      <c r="B6" s="169"/>
      <c r="C6" s="167"/>
      <c r="D6" s="167"/>
      <c r="E6" s="167"/>
      <c r="F6" s="168"/>
      <c r="G6" s="114" t="s">
        <v>96</v>
      </c>
      <c r="H6" s="114" t="s">
        <v>209</v>
      </c>
      <c r="I6" s="114" t="s">
        <v>118</v>
      </c>
      <c r="J6" s="126" t="s">
        <v>119</v>
      </c>
      <c r="K6" s="167"/>
    </row>
    <row r="7" spans="1:11" ht="14.4" x14ac:dyDescent="0.3">
      <c r="A7" s="123"/>
      <c r="B7" s="124" t="s">
        <v>97</v>
      </c>
      <c r="C7" s="125">
        <v>1166047.82</v>
      </c>
      <c r="D7" s="125">
        <v>60723.4</v>
      </c>
      <c r="E7" s="125">
        <v>20105.98</v>
      </c>
      <c r="F7" s="125">
        <v>41974.7</v>
      </c>
      <c r="G7" s="125">
        <v>31137.31</v>
      </c>
      <c r="H7" s="125">
        <v>1105.77</v>
      </c>
      <c r="I7" s="125">
        <v>9587.15</v>
      </c>
      <c r="J7" s="125">
        <v>144.47999999999999</v>
      </c>
      <c r="K7" s="125">
        <v>1205414.99</v>
      </c>
    </row>
    <row r="8" spans="1:11" ht="17.25" customHeight="1" x14ac:dyDescent="0.3">
      <c r="A8" s="122" t="s">
        <v>167</v>
      </c>
      <c r="B8" s="3" t="s">
        <v>135</v>
      </c>
      <c r="C8" s="34">
        <v>103.63</v>
      </c>
      <c r="D8" s="34">
        <v>698.9</v>
      </c>
      <c r="E8" s="34">
        <v>650.99</v>
      </c>
      <c r="F8" s="34">
        <v>106.62</v>
      </c>
      <c r="G8" s="34">
        <v>0.02</v>
      </c>
      <c r="H8" s="34">
        <v>58.52</v>
      </c>
      <c r="I8" s="34">
        <v>46.38</v>
      </c>
      <c r="J8" s="34">
        <v>1.7</v>
      </c>
      <c r="K8" s="34">
        <v>91.32</v>
      </c>
    </row>
    <row r="9" spans="1:11" ht="14.4" x14ac:dyDescent="0.3">
      <c r="A9" s="122" t="s">
        <v>168</v>
      </c>
      <c r="B9" s="3" t="s">
        <v>136</v>
      </c>
      <c r="C9" s="34">
        <v>642.75</v>
      </c>
      <c r="D9" s="34">
        <v>1207.1099999999999</v>
      </c>
      <c r="E9" s="34">
        <v>1258.06</v>
      </c>
      <c r="F9" s="34">
        <v>119.21</v>
      </c>
      <c r="G9" s="34">
        <v>81.489999999999995</v>
      </c>
      <c r="H9" s="34">
        <v>17.329999999999998</v>
      </c>
      <c r="I9" s="34">
        <v>20.39</v>
      </c>
      <c r="J9" s="34">
        <v>0</v>
      </c>
      <c r="K9" s="34">
        <v>574.48</v>
      </c>
    </row>
    <row r="10" spans="1:11" ht="14.4" x14ac:dyDescent="0.3">
      <c r="A10" s="122" t="s">
        <v>169</v>
      </c>
      <c r="B10" s="3" t="s">
        <v>137</v>
      </c>
      <c r="C10" s="34">
        <v>1152151</v>
      </c>
      <c r="D10" s="34">
        <v>52024.99</v>
      </c>
      <c r="E10" s="34">
        <v>12829.24</v>
      </c>
      <c r="F10" s="34">
        <v>39934.43</v>
      </c>
      <c r="G10" s="34">
        <v>30658.99</v>
      </c>
      <c r="H10" s="34">
        <v>544.94000000000005</v>
      </c>
      <c r="I10" s="34">
        <v>8612.98</v>
      </c>
      <c r="J10" s="34">
        <v>117.52</v>
      </c>
      <c r="K10" s="34">
        <v>1190684.29</v>
      </c>
    </row>
    <row r="11" spans="1:11" ht="27.6" x14ac:dyDescent="0.3">
      <c r="A11" s="122" t="s">
        <v>170</v>
      </c>
      <c r="B11" s="122" t="s">
        <v>138</v>
      </c>
      <c r="C11" s="35">
        <v>270.70999999999998</v>
      </c>
      <c r="D11" s="35">
        <v>2548.56</v>
      </c>
      <c r="E11" s="35">
        <v>2579.09</v>
      </c>
      <c r="F11" s="35">
        <v>516.54999999999995</v>
      </c>
      <c r="G11" s="35">
        <v>0.56000000000000005</v>
      </c>
      <c r="H11" s="35">
        <v>53.23</v>
      </c>
      <c r="I11" s="35">
        <v>460.07</v>
      </c>
      <c r="J11" s="35">
        <v>2.69</v>
      </c>
      <c r="K11" s="35">
        <v>184.27</v>
      </c>
    </row>
    <row r="12" spans="1:11" ht="33.75" customHeight="1" x14ac:dyDescent="0.3">
      <c r="A12" s="122" t="s">
        <v>171</v>
      </c>
      <c r="B12" s="122" t="s">
        <v>139</v>
      </c>
      <c r="C12" s="35">
        <v>182.05</v>
      </c>
      <c r="D12" s="35">
        <v>139.16</v>
      </c>
      <c r="E12" s="35">
        <v>95.34</v>
      </c>
      <c r="F12" s="35">
        <v>49.93</v>
      </c>
      <c r="G12" s="35">
        <v>6.81</v>
      </c>
      <c r="H12" s="35">
        <v>17.96</v>
      </c>
      <c r="I12" s="35">
        <v>24.15</v>
      </c>
      <c r="J12" s="35">
        <v>1.01</v>
      </c>
      <c r="K12" s="35">
        <v>206.9</v>
      </c>
    </row>
    <row r="13" spans="1:11" ht="64.5" customHeight="1" x14ac:dyDescent="0.3">
      <c r="A13" s="122" t="s">
        <v>172</v>
      </c>
      <c r="B13" s="122" t="s">
        <v>140</v>
      </c>
      <c r="C13" s="35">
        <v>61.86</v>
      </c>
      <c r="D13" s="35">
        <v>1301.83</v>
      </c>
      <c r="E13" s="35">
        <v>1226.8699999999999</v>
      </c>
      <c r="F13" s="35">
        <v>120.42</v>
      </c>
      <c r="G13" s="35">
        <v>0.36</v>
      </c>
      <c r="H13" s="35">
        <v>75.3</v>
      </c>
      <c r="I13" s="35">
        <v>44.71</v>
      </c>
      <c r="J13" s="35">
        <v>0.05</v>
      </c>
      <c r="K13" s="35">
        <v>61.48</v>
      </c>
    </row>
    <row r="14" spans="1:11" ht="27.6" x14ac:dyDescent="0.3">
      <c r="A14" s="122" t="s">
        <v>173</v>
      </c>
      <c r="B14" s="122" t="s">
        <v>141</v>
      </c>
      <c r="C14" s="35">
        <v>385.82</v>
      </c>
      <c r="D14" s="35">
        <v>82.88</v>
      </c>
      <c r="E14" s="35">
        <v>48.81</v>
      </c>
      <c r="F14" s="35">
        <v>37.020000000000003</v>
      </c>
      <c r="G14" s="35">
        <v>12.2</v>
      </c>
      <c r="H14" s="35">
        <v>14.06</v>
      </c>
      <c r="I14" s="35">
        <v>8.31</v>
      </c>
      <c r="J14" s="35">
        <v>2.4500000000000002</v>
      </c>
      <c r="K14" s="35">
        <v>403.38</v>
      </c>
    </row>
    <row r="15" spans="1:11" ht="14.4" x14ac:dyDescent="0.3">
      <c r="A15" s="122" t="s">
        <v>174</v>
      </c>
      <c r="B15" s="122" t="s">
        <v>142</v>
      </c>
      <c r="C15" s="35">
        <v>1136196.32</v>
      </c>
      <c r="D15" s="35">
        <v>42071.59</v>
      </c>
      <c r="E15" s="35">
        <v>3972.04</v>
      </c>
      <c r="F15" s="35">
        <v>36857.64</v>
      </c>
      <c r="G15" s="35">
        <v>30369.37</v>
      </c>
      <c r="H15" s="35">
        <v>75.33</v>
      </c>
      <c r="I15" s="35">
        <v>6305.57</v>
      </c>
      <c r="J15" s="35">
        <v>107.37</v>
      </c>
      <c r="K15" s="35">
        <v>1174113.17</v>
      </c>
    </row>
    <row r="16" spans="1:11" ht="27.6" x14ac:dyDescent="0.3">
      <c r="A16" s="122" t="s">
        <v>175</v>
      </c>
      <c r="B16" s="122" t="s">
        <v>143</v>
      </c>
      <c r="C16" s="35">
        <v>0.04</v>
      </c>
      <c r="D16" s="35">
        <v>8.44</v>
      </c>
      <c r="E16" s="35">
        <v>7.1</v>
      </c>
      <c r="F16" s="35">
        <v>0.79</v>
      </c>
      <c r="G16" s="35">
        <v>0</v>
      </c>
      <c r="H16" s="35">
        <v>0.78</v>
      </c>
      <c r="I16" s="35">
        <v>0</v>
      </c>
      <c r="J16" s="35">
        <v>0.01</v>
      </c>
      <c r="K16" s="35">
        <v>0.6</v>
      </c>
    </row>
    <row r="17" spans="1:20" ht="41.4" x14ac:dyDescent="0.3">
      <c r="A17" s="122" t="s">
        <v>176</v>
      </c>
      <c r="B17" s="122" t="s">
        <v>144</v>
      </c>
      <c r="C17" s="35">
        <v>13970.39</v>
      </c>
      <c r="D17" s="35">
        <v>3717.33</v>
      </c>
      <c r="E17" s="35">
        <v>2949.26</v>
      </c>
      <c r="F17" s="35">
        <v>808.73</v>
      </c>
      <c r="G17" s="35">
        <v>259.52999999999997</v>
      </c>
      <c r="H17" s="35">
        <v>126.47</v>
      </c>
      <c r="I17" s="35">
        <v>421.23</v>
      </c>
      <c r="J17" s="35">
        <v>1.5</v>
      </c>
      <c r="K17" s="35">
        <v>14610.49</v>
      </c>
    </row>
    <row r="18" spans="1:20" ht="41.4" x14ac:dyDescent="0.3">
      <c r="A18" s="122" t="s">
        <v>177</v>
      </c>
      <c r="B18" s="122" t="s">
        <v>145</v>
      </c>
      <c r="C18" s="35">
        <v>966.66</v>
      </c>
      <c r="D18" s="35">
        <v>934.25</v>
      </c>
      <c r="E18" s="35">
        <v>850.16</v>
      </c>
      <c r="F18" s="35">
        <v>888.28</v>
      </c>
      <c r="G18" s="35">
        <v>9.5299999999999994</v>
      </c>
      <c r="H18" s="35">
        <v>25.04</v>
      </c>
      <c r="I18" s="35">
        <v>853.38</v>
      </c>
      <c r="J18" s="35">
        <v>0.33</v>
      </c>
      <c r="K18" s="35">
        <v>1025.3800000000001</v>
      </c>
    </row>
    <row r="19" spans="1:20" ht="27.6" x14ac:dyDescent="0.3">
      <c r="A19" s="122" t="s">
        <v>178</v>
      </c>
      <c r="B19" s="122" t="s">
        <v>146</v>
      </c>
      <c r="C19" s="35">
        <v>3.4</v>
      </c>
      <c r="D19" s="35">
        <v>6.28</v>
      </c>
      <c r="E19" s="35">
        <v>6.06</v>
      </c>
      <c r="F19" s="35">
        <v>8.61</v>
      </c>
      <c r="G19" s="35">
        <v>0</v>
      </c>
      <c r="H19" s="35">
        <v>1.65</v>
      </c>
      <c r="I19" s="35">
        <v>6.95</v>
      </c>
      <c r="J19" s="35">
        <v>0.01</v>
      </c>
      <c r="K19" s="35">
        <v>1.96</v>
      </c>
    </row>
    <row r="20" spans="1:20" ht="16.5" customHeight="1" x14ac:dyDescent="0.3">
      <c r="A20" s="122" t="s">
        <v>179</v>
      </c>
      <c r="B20" s="122" t="s">
        <v>147</v>
      </c>
      <c r="C20" s="35">
        <v>4.78</v>
      </c>
      <c r="D20" s="35">
        <v>14.32</v>
      </c>
      <c r="E20" s="35">
        <v>10.27</v>
      </c>
      <c r="F20" s="35">
        <v>10.59</v>
      </c>
      <c r="G20" s="35">
        <v>0</v>
      </c>
      <c r="H20" s="35">
        <v>3.86</v>
      </c>
      <c r="I20" s="35">
        <v>5.21</v>
      </c>
      <c r="J20" s="35">
        <v>1.52</v>
      </c>
      <c r="K20" s="35">
        <v>3.45</v>
      </c>
    </row>
    <row r="21" spans="1:20" ht="27.6" x14ac:dyDescent="0.3">
      <c r="A21" s="122" t="s">
        <v>180</v>
      </c>
      <c r="B21" s="122" t="s">
        <v>148</v>
      </c>
      <c r="C21" s="35">
        <v>7.85</v>
      </c>
      <c r="D21" s="35">
        <v>331.11</v>
      </c>
      <c r="E21" s="35">
        <v>226.2</v>
      </c>
      <c r="F21" s="35">
        <v>238.88</v>
      </c>
      <c r="G21" s="35">
        <v>0.02</v>
      </c>
      <c r="H21" s="35">
        <v>99.85</v>
      </c>
      <c r="I21" s="35">
        <v>138.66999999999999</v>
      </c>
      <c r="J21" s="35">
        <v>0.34</v>
      </c>
      <c r="K21" s="35">
        <v>12.58</v>
      </c>
    </row>
    <row r="22" spans="1:20" ht="27.6" x14ac:dyDescent="0.3">
      <c r="A22" s="122" t="s">
        <v>181</v>
      </c>
      <c r="B22" s="122" t="s">
        <v>149</v>
      </c>
      <c r="C22" s="35">
        <v>14.89</v>
      </c>
      <c r="D22" s="35">
        <v>151.5</v>
      </c>
      <c r="E22" s="35">
        <v>139.72999999999999</v>
      </c>
      <c r="F22" s="35">
        <v>32.53</v>
      </c>
      <c r="G22" s="35">
        <v>0</v>
      </c>
      <c r="H22" s="35">
        <v>22.66</v>
      </c>
      <c r="I22" s="35">
        <v>9.73</v>
      </c>
      <c r="J22" s="35">
        <v>0.14000000000000001</v>
      </c>
      <c r="K22" s="35">
        <v>3.84</v>
      </c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27.6" x14ac:dyDescent="0.3">
      <c r="A23" s="122" t="s">
        <v>182</v>
      </c>
      <c r="B23" s="122" t="s">
        <v>150</v>
      </c>
      <c r="C23" s="35">
        <v>86.23</v>
      </c>
      <c r="D23" s="35">
        <v>717.74</v>
      </c>
      <c r="E23" s="35">
        <v>718.31</v>
      </c>
      <c r="F23" s="35">
        <v>364.46</v>
      </c>
      <c r="G23" s="35">
        <v>0.61</v>
      </c>
      <c r="H23" s="35">
        <v>28.75</v>
      </c>
      <c r="I23" s="35">
        <v>335</v>
      </c>
      <c r="J23" s="35">
        <v>0.1</v>
      </c>
      <c r="K23" s="35">
        <v>56.8</v>
      </c>
    </row>
    <row r="24" spans="1:20" ht="41.4" x14ac:dyDescent="0.3">
      <c r="A24" s="122" t="s">
        <v>183</v>
      </c>
      <c r="B24" s="3" t="s">
        <v>151</v>
      </c>
      <c r="C24" s="34">
        <v>1030.3599999999999</v>
      </c>
      <c r="D24" s="34">
        <v>705.89</v>
      </c>
      <c r="E24" s="34">
        <v>532.12</v>
      </c>
      <c r="F24" s="34">
        <v>453.97</v>
      </c>
      <c r="G24" s="34">
        <v>36.590000000000003</v>
      </c>
      <c r="H24" s="34">
        <v>132.49</v>
      </c>
      <c r="I24" s="34">
        <v>284.29000000000002</v>
      </c>
      <c r="J24" s="34">
        <v>0.6</v>
      </c>
      <c r="K24" s="34">
        <v>1071.04</v>
      </c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41.4" x14ac:dyDescent="0.3">
      <c r="A25" s="122" t="s">
        <v>184</v>
      </c>
      <c r="B25" s="3" t="s">
        <v>152</v>
      </c>
      <c r="C25" s="34">
        <v>11735.8</v>
      </c>
      <c r="D25" s="34">
        <v>3041.56</v>
      </c>
      <c r="E25" s="34">
        <v>1949.02</v>
      </c>
      <c r="F25" s="34">
        <v>3432.54</v>
      </c>
      <c r="G25" s="34">
        <v>736.3</v>
      </c>
      <c r="H25" s="34">
        <v>49.42</v>
      </c>
      <c r="I25" s="34">
        <v>2646.15</v>
      </c>
      <c r="J25" s="34">
        <v>0.67</v>
      </c>
      <c r="K25" s="34">
        <v>12778.25</v>
      </c>
      <c r="L25" s="74"/>
      <c r="M25" s="74"/>
      <c r="N25" s="74"/>
      <c r="O25" s="74"/>
      <c r="P25" s="74"/>
      <c r="Q25" s="74"/>
      <c r="R25" s="74"/>
      <c r="S25" s="73"/>
      <c r="T25" s="73"/>
    </row>
    <row r="26" spans="1:20" ht="14.4" x14ac:dyDescent="0.3">
      <c r="A26" s="122" t="s">
        <v>185</v>
      </c>
      <c r="B26" s="3" t="s">
        <v>153</v>
      </c>
      <c r="C26" s="34">
        <v>202.1</v>
      </c>
      <c r="D26" s="34">
        <v>1682.41</v>
      </c>
      <c r="E26" s="34">
        <v>1701.87</v>
      </c>
      <c r="F26" s="34">
        <v>1108.29</v>
      </c>
      <c r="G26" s="34">
        <v>0.02</v>
      </c>
      <c r="H26" s="34">
        <v>49.14</v>
      </c>
      <c r="I26" s="34">
        <v>1059.1199999999999</v>
      </c>
      <c r="J26" s="34">
        <v>0.01</v>
      </c>
      <c r="K26" s="34">
        <v>133.49</v>
      </c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27.6" x14ac:dyDescent="0.3">
      <c r="A27" s="122" t="s">
        <v>186</v>
      </c>
      <c r="B27" s="3" t="s">
        <v>154</v>
      </c>
      <c r="C27" s="34">
        <v>90.02</v>
      </c>
      <c r="D27" s="34">
        <v>542.63</v>
      </c>
      <c r="E27" s="34">
        <v>508.5</v>
      </c>
      <c r="F27" s="34">
        <v>185.47</v>
      </c>
      <c r="G27" s="34">
        <v>0</v>
      </c>
      <c r="H27" s="34">
        <v>106.73</v>
      </c>
      <c r="I27" s="34">
        <v>78.72</v>
      </c>
      <c r="J27" s="34">
        <v>0.02</v>
      </c>
      <c r="K27" s="34">
        <v>17.41</v>
      </c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41.4" x14ac:dyDescent="0.3">
      <c r="A28" s="122" t="s">
        <v>187</v>
      </c>
      <c r="B28" s="3" t="s">
        <v>155</v>
      </c>
      <c r="C28" s="34">
        <v>20.32</v>
      </c>
      <c r="D28" s="34">
        <v>123.32</v>
      </c>
      <c r="E28" s="34">
        <v>89.46</v>
      </c>
      <c r="F28" s="34">
        <v>79.59</v>
      </c>
      <c r="G28" s="34">
        <v>0.11</v>
      </c>
      <c r="H28" s="34">
        <v>40.36</v>
      </c>
      <c r="I28" s="34">
        <v>38.75</v>
      </c>
      <c r="J28" s="34">
        <v>0.37</v>
      </c>
      <c r="K28" s="34">
        <v>13.45</v>
      </c>
    </row>
    <row r="29" spans="1:20" ht="27.6" x14ac:dyDescent="0.3">
      <c r="A29" s="122" t="s">
        <v>188</v>
      </c>
      <c r="B29" s="3" t="s">
        <v>156</v>
      </c>
      <c r="C29" s="34">
        <v>2.66</v>
      </c>
      <c r="D29" s="34">
        <v>69</v>
      </c>
      <c r="E29" s="34">
        <v>65.13</v>
      </c>
      <c r="F29" s="34">
        <v>23.24</v>
      </c>
      <c r="G29" s="34">
        <v>0</v>
      </c>
      <c r="H29" s="34">
        <v>3.78</v>
      </c>
      <c r="I29" s="34">
        <v>19.46</v>
      </c>
      <c r="J29" s="34">
        <v>0</v>
      </c>
      <c r="K29" s="34">
        <v>2.74</v>
      </c>
    </row>
    <row r="30" spans="1:20" ht="14.4" x14ac:dyDescent="0.3">
      <c r="A30" s="122" t="s">
        <v>189</v>
      </c>
      <c r="B30" s="3" t="s">
        <v>157</v>
      </c>
      <c r="C30" s="34">
        <v>0.64</v>
      </c>
      <c r="D30" s="34">
        <v>8.82</v>
      </c>
      <c r="E30" s="34">
        <v>4.16</v>
      </c>
      <c r="F30" s="34">
        <v>27.32</v>
      </c>
      <c r="G30" s="34">
        <v>0</v>
      </c>
      <c r="H30" s="34">
        <v>3.51</v>
      </c>
      <c r="I30" s="34">
        <v>23.81</v>
      </c>
      <c r="J30" s="34">
        <v>0</v>
      </c>
      <c r="K30" s="34">
        <v>1.79</v>
      </c>
    </row>
    <row r="31" spans="1:20" ht="14.4" x14ac:dyDescent="0.3">
      <c r="A31" s="122" t="s">
        <v>190</v>
      </c>
      <c r="B31" s="3" t="s">
        <v>158</v>
      </c>
      <c r="C31" s="34">
        <v>1.31</v>
      </c>
      <c r="D31" s="34">
        <v>3.96</v>
      </c>
      <c r="E31" s="34">
        <v>2.46</v>
      </c>
      <c r="F31" s="34">
        <v>2.71</v>
      </c>
      <c r="G31" s="34">
        <v>0.01</v>
      </c>
      <c r="H31" s="34">
        <v>2.5299999999999998</v>
      </c>
      <c r="I31" s="34">
        <v>0.17</v>
      </c>
      <c r="J31" s="34">
        <v>0</v>
      </c>
      <c r="K31" s="34">
        <v>0.28000000000000003</v>
      </c>
    </row>
    <row r="32" spans="1:20" ht="14.4" x14ac:dyDescent="0.3">
      <c r="A32" s="122" t="s">
        <v>191</v>
      </c>
      <c r="B32" s="3" t="s">
        <v>159</v>
      </c>
      <c r="C32" s="34">
        <v>3.79</v>
      </c>
      <c r="D32" s="34">
        <v>25.92</v>
      </c>
      <c r="E32" s="34">
        <v>21.66</v>
      </c>
      <c r="F32" s="34">
        <v>7.93</v>
      </c>
      <c r="G32" s="34">
        <v>0</v>
      </c>
      <c r="H32" s="34">
        <v>7.23</v>
      </c>
      <c r="I32" s="34">
        <v>0.7</v>
      </c>
      <c r="J32" s="34">
        <v>0</v>
      </c>
      <c r="K32" s="34">
        <v>0.81</v>
      </c>
    </row>
    <row r="33" spans="1:11" ht="31.5" customHeight="1" x14ac:dyDescent="0.3">
      <c r="A33" s="122" t="s">
        <v>192</v>
      </c>
      <c r="B33" s="3" t="s">
        <v>160</v>
      </c>
      <c r="C33" s="34">
        <v>3.71</v>
      </c>
      <c r="D33" s="34">
        <v>25.37</v>
      </c>
      <c r="E33" s="34">
        <v>26.03</v>
      </c>
      <c r="F33" s="34">
        <v>3.97</v>
      </c>
      <c r="G33" s="34">
        <v>0</v>
      </c>
      <c r="H33" s="34">
        <v>2.7</v>
      </c>
      <c r="I33" s="34">
        <v>1.22</v>
      </c>
      <c r="J33" s="34">
        <v>0.05</v>
      </c>
      <c r="K33" s="34">
        <v>0.28999999999999998</v>
      </c>
    </row>
    <row r="34" spans="1:11" ht="49.5" customHeight="1" x14ac:dyDescent="0.3">
      <c r="A34" s="122" t="s">
        <v>193</v>
      </c>
      <c r="B34" s="3" t="s">
        <v>227</v>
      </c>
      <c r="C34" s="34">
        <v>16.02</v>
      </c>
      <c r="D34" s="34">
        <v>207.45</v>
      </c>
      <c r="E34" s="34">
        <v>176.54</v>
      </c>
      <c r="F34" s="34">
        <v>54.32</v>
      </c>
      <c r="G34" s="34">
        <v>4.68</v>
      </c>
      <c r="H34" s="34">
        <v>24.42</v>
      </c>
      <c r="I34" s="34">
        <v>25.22</v>
      </c>
      <c r="J34" s="34">
        <v>0</v>
      </c>
      <c r="K34" s="34">
        <v>22.49</v>
      </c>
    </row>
    <row r="35" spans="1:11" ht="14.4" x14ac:dyDescent="0.3">
      <c r="A35" s="122" t="s">
        <v>194</v>
      </c>
      <c r="B35" s="3" t="s">
        <v>161</v>
      </c>
      <c r="C35" s="34">
        <v>1.49</v>
      </c>
      <c r="D35" s="34">
        <v>40.11</v>
      </c>
      <c r="E35" s="34">
        <v>28.94</v>
      </c>
      <c r="F35" s="34">
        <v>50.65</v>
      </c>
      <c r="G35" s="34">
        <v>0.1</v>
      </c>
      <c r="H35" s="34">
        <v>8.84</v>
      </c>
      <c r="I35" s="34">
        <v>41.7</v>
      </c>
      <c r="J35" s="34">
        <v>0.01</v>
      </c>
      <c r="K35" s="34">
        <v>3.81</v>
      </c>
    </row>
    <row r="36" spans="1:11" ht="14.4" x14ac:dyDescent="0.3">
      <c r="A36" s="122" t="s">
        <v>195</v>
      </c>
      <c r="B36" s="3" t="s">
        <v>162</v>
      </c>
      <c r="C36" s="34">
        <v>26.99</v>
      </c>
      <c r="D36" s="34">
        <v>114.07</v>
      </c>
      <c r="E36" s="34">
        <v>117.79</v>
      </c>
      <c r="F36" s="34">
        <v>47.81</v>
      </c>
      <c r="G36" s="34">
        <v>0</v>
      </c>
      <c r="H36" s="34">
        <v>14.27</v>
      </c>
      <c r="I36" s="34">
        <v>33.54</v>
      </c>
      <c r="J36" s="34">
        <v>0</v>
      </c>
      <c r="K36" s="34">
        <v>9</v>
      </c>
    </row>
    <row r="37" spans="1:11" ht="30" customHeight="1" x14ac:dyDescent="0.3">
      <c r="A37" s="122" t="s">
        <v>196</v>
      </c>
      <c r="B37" s="3" t="s">
        <v>163</v>
      </c>
      <c r="C37" s="34">
        <v>12.8</v>
      </c>
      <c r="D37" s="34">
        <v>149.91999999999999</v>
      </c>
      <c r="E37" s="34">
        <v>93.62</v>
      </c>
      <c r="F37" s="34">
        <v>119.92</v>
      </c>
      <c r="G37" s="34">
        <v>0</v>
      </c>
      <c r="H37" s="34">
        <v>36.96</v>
      </c>
      <c r="I37" s="34">
        <v>59.43</v>
      </c>
      <c r="J37" s="34">
        <v>23.53</v>
      </c>
      <c r="K37" s="34">
        <v>8.6199999999999992</v>
      </c>
    </row>
    <row r="38" spans="1:11" ht="30" customHeight="1" x14ac:dyDescent="0.3">
      <c r="A38" s="122" t="s">
        <v>197</v>
      </c>
      <c r="B38" s="3" t="s">
        <v>164</v>
      </c>
      <c r="C38" s="34">
        <v>2.1800000000000002</v>
      </c>
      <c r="D38" s="34">
        <v>47.99</v>
      </c>
      <c r="E38" s="34">
        <v>47.48</v>
      </c>
      <c r="F38" s="34">
        <v>3.25</v>
      </c>
      <c r="G38" s="34">
        <v>0</v>
      </c>
      <c r="H38" s="34">
        <v>1.51</v>
      </c>
      <c r="I38" s="34">
        <v>1.74</v>
      </c>
      <c r="J38" s="34">
        <v>0</v>
      </c>
      <c r="K38" s="34">
        <v>1.19</v>
      </c>
    </row>
    <row r="39" spans="1:11" ht="14.4" x14ac:dyDescent="0.3">
      <c r="A39" s="122" t="s">
        <v>198</v>
      </c>
      <c r="B39" s="3" t="s">
        <v>165</v>
      </c>
      <c r="C39" s="34">
        <v>0.15</v>
      </c>
      <c r="D39" s="34">
        <v>1.89</v>
      </c>
      <c r="E39" s="34">
        <v>1.1200000000000001</v>
      </c>
      <c r="F39" s="34">
        <v>1.2</v>
      </c>
      <c r="G39" s="34">
        <v>0</v>
      </c>
      <c r="H39" s="34">
        <v>0.85</v>
      </c>
      <c r="I39" s="34">
        <v>0.35</v>
      </c>
      <c r="J39" s="34">
        <v>0</v>
      </c>
      <c r="K39" s="34">
        <v>0.06</v>
      </c>
    </row>
    <row r="40" spans="1:11" ht="30" customHeight="1" x14ac:dyDescent="0.3">
      <c r="A40" s="122" t="s">
        <v>199</v>
      </c>
      <c r="B40" s="3" t="s">
        <v>200</v>
      </c>
      <c r="C40" s="34">
        <v>0.1</v>
      </c>
      <c r="D40" s="34">
        <v>2.02</v>
      </c>
      <c r="E40" s="34">
        <v>1.79</v>
      </c>
      <c r="F40" s="34">
        <v>1.2</v>
      </c>
      <c r="G40" s="34">
        <v>0</v>
      </c>
      <c r="H40" s="34">
        <v>0.16</v>
      </c>
      <c r="I40" s="34">
        <v>1.04</v>
      </c>
      <c r="J40" s="34">
        <v>0</v>
      </c>
      <c r="K40" s="34">
        <v>0.17</v>
      </c>
    </row>
    <row r="41" spans="1:11" ht="27.6" x14ac:dyDescent="0.3">
      <c r="A41" s="122" t="s">
        <v>201</v>
      </c>
      <c r="B41" s="3" t="s">
        <v>166</v>
      </c>
      <c r="C41" s="34">
        <v>0</v>
      </c>
      <c r="D41" s="34">
        <v>0.09</v>
      </c>
      <c r="E41" s="34">
        <v>0</v>
      </c>
      <c r="F41" s="34">
        <v>0.08</v>
      </c>
      <c r="G41" s="34">
        <v>0</v>
      </c>
      <c r="H41" s="34">
        <v>0.08</v>
      </c>
      <c r="I41" s="34">
        <v>0</v>
      </c>
      <c r="J41" s="34">
        <v>0</v>
      </c>
      <c r="K41" s="34">
        <v>0</v>
      </c>
    </row>
    <row r="42" spans="1:11" ht="14.4" x14ac:dyDescent="0.3">
      <c r="A42" s="115"/>
      <c r="B42"/>
      <c r="C42"/>
      <c r="D42"/>
      <c r="E42"/>
      <c r="F42"/>
      <c r="G42"/>
      <c r="H42"/>
      <c r="I42"/>
      <c r="J42"/>
      <c r="K42"/>
    </row>
    <row r="43" spans="1:11" ht="14.4" x14ac:dyDescent="0.3">
      <c r="A43" s="115"/>
      <c r="B43"/>
      <c r="C43"/>
      <c r="D43"/>
      <c r="E43"/>
      <c r="F43"/>
      <c r="G43"/>
      <c r="H43"/>
      <c r="I43"/>
      <c r="J43"/>
      <c r="K43"/>
    </row>
    <row r="44" spans="1:11" x14ac:dyDescent="0.3">
      <c r="C44" s="75"/>
      <c r="D44" s="75"/>
      <c r="E44" s="75"/>
      <c r="F44" s="116"/>
      <c r="G44" s="116"/>
      <c r="H44" s="116"/>
      <c r="I44" s="116"/>
      <c r="J44" s="75"/>
      <c r="K44" s="75"/>
    </row>
    <row r="46" spans="1:11" ht="14.4" x14ac:dyDescent="0.3">
      <c r="C46" s="77"/>
      <c r="D46" s="78"/>
      <c r="E46" s="77"/>
      <c r="F46" s="117"/>
      <c r="G46" s="117"/>
      <c r="H46" s="117"/>
      <c r="I46" s="117"/>
      <c r="J46" s="79"/>
      <c r="K46" s="77"/>
    </row>
    <row r="48" spans="1:11" x14ac:dyDescent="0.3">
      <c r="C48" s="75"/>
      <c r="D48" s="75"/>
      <c r="E48" s="75"/>
      <c r="F48" s="116"/>
      <c r="G48" s="116"/>
      <c r="H48" s="116"/>
      <c r="I48" s="116"/>
      <c r="J48" s="75"/>
      <c r="K48" s="75"/>
    </row>
  </sheetData>
  <mergeCells count="11">
    <mergeCell ref="A1:K1"/>
    <mergeCell ref="A2:K2"/>
    <mergeCell ref="F4:J4"/>
    <mergeCell ref="K4:K6"/>
    <mergeCell ref="F5:F6"/>
    <mergeCell ref="G5:J5"/>
    <mergeCell ref="B4:B6"/>
    <mergeCell ref="C4:C6"/>
    <mergeCell ref="D4:D6"/>
    <mergeCell ref="E4:E6"/>
    <mergeCell ref="A4:A6"/>
  </mergeCells>
  <pageMargins left="0.15748031496062992" right="0.15748031496062992" top="1.1811023622047245" bottom="0.31496062992125984" header="0.94488188976377963" footer="0.15748031496062992"/>
  <pageSetup paperSize="9" orientation="landscape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39" workbookViewId="0">
      <selection sqref="A1:J62"/>
    </sheetView>
  </sheetViews>
  <sheetFormatPr defaultRowHeight="14.4" x14ac:dyDescent="0.3"/>
  <cols>
    <col min="1" max="1" width="22.44140625" customWidth="1"/>
    <col min="2" max="2" width="14.33203125" customWidth="1"/>
    <col min="3" max="3" width="13" customWidth="1"/>
    <col min="4" max="4" width="14.5546875" customWidth="1"/>
    <col min="5" max="6" width="10.5546875" customWidth="1"/>
    <col min="7" max="7" width="12.5546875" customWidth="1"/>
    <col min="8" max="8" width="13.88671875" customWidth="1"/>
    <col min="9" max="9" width="10.5546875" customWidth="1"/>
    <col min="10" max="10" width="11.6640625" customWidth="1"/>
  </cols>
  <sheetData>
    <row r="1" spans="1:19" ht="15.6" x14ac:dyDescent="0.3">
      <c r="A1" s="151" t="s">
        <v>473</v>
      </c>
      <c r="B1" s="151"/>
      <c r="C1" s="151"/>
      <c r="D1" s="151"/>
      <c r="E1" s="151"/>
      <c r="F1" s="151"/>
      <c r="G1" s="151"/>
      <c r="H1" s="151"/>
      <c r="I1" s="151"/>
      <c r="J1" s="151"/>
      <c r="K1" s="1"/>
      <c r="L1" s="1"/>
    </row>
    <row r="2" spans="1:19" ht="15.6" x14ac:dyDescent="0.3">
      <c r="A2" s="152" t="s">
        <v>113</v>
      </c>
      <c r="B2" s="170"/>
      <c r="C2" s="170"/>
      <c r="D2" s="170"/>
      <c r="E2" s="170"/>
      <c r="F2" s="170"/>
      <c r="G2" s="170"/>
      <c r="H2" s="170"/>
      <c r="I2" s="170"/>
      <c r="J2" s="170"/>
      <c r="K2" s="1"/>
      <c r="L2" s="1"/>
    </row>
    <row r="3" spans="1:19" ht="15.6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"/>
      <c r="L3" s="1"/>
    </row>
    <row r="4" spans="1:19" ht="15.75" customHeight="1" x14ac:dyDescent="0.3">
      <c r="A4" s="153" t="s">
        <v>117</v>
      </c>
      <c r="B4" s="154" t="s">
        <v>93</v>
      </c>
      <c r="C4" s="154" t="s">
        <v>115</v>
      </c>
      <c r="D4" s="154" t="s">
        <v>116</v>
      </c>
      <c r="E4" s="154" t="s">
        <v>94</v>
      </c>
      <c r="F4" s="154"/>
      <c r="G4" s="154"/>
      <c r="H4" s="154"/>
      <c r="I4" s="154"/>
      <c r="J4" s="155" t="s">
        <v>95</v>
      </c>
      <c r="K4" s="43"/>
      <c r="L4" s="1"/>
    </row>
    <row r="5" spans="1:19" ht="18.75" customHeight="1" x14ac:dyDescent="0.3">
      <c r="A5" s="153"/>
      <c r="B5" s="154"/>
      <c r="C5" s="154"/>
      <c r="D5" s="154"/>
      <c r="E5" s="156" t="s">
        <v>120</v>
      </c>
      <c r="F5" s="154" t="s">
        <v>212</v>
      </c>
      <c r="G5" s="154"/>
      <c r="H5" s="154"/>
      <c r="I5" s="154"/>
      <c r="J5" s="171"/>
    </row>
    <row r="6" spans="1:19" ht="64.5" customHeight="1" x14ac:dyDescent="0.3">
      <c r="A6" s="153"/>
      <c r="B6" s="154"/>
      <c r="C6" s="154"/>
      <c r="D6" s="154"/>
      <c r="E6" s="173"/>
      <c r="F6" s="13" t="s">
        <v>96</v>
      </c>
      <c r="G6" s="13" t="s">
        <v>209</v>
      </c>
      <c r="H6" s="13" t="s">
        <v>118</v>
      </c>
      <c r="I6" s="13" t="s">
        <v>119</v>
      </c>
      <c r="J6" s="172"/>
      <c r="K6" s="48"/>
      <c r="L6" s="48"/>
      <c r="M6" s="48"/>
      <c r="N6" s="48"/>
      <c r="O6" s="48"/>
      <c r="P6" s="48"/>
      <c r="Q6" s="48"/>
      <c r="R6" s="48"/>
      <c r="S6" s="48"/>
    </row>
    <row r="7" spans="1:19" x14ac:dyDescent="0.3">
      <c r="A7" s="175" t="s">
        <v>97</v>
      </c>
      <c r="B7" s="176"/>
      <c r="C7" s="176"/>
      <c r="D7" s="176"/>
      <c r="E7" s="176"/>
      <c r="F7" s="176"/>
      <c r="G7" s="176"/>
      <c r="H7" s="176"/>
      <c r="I7" s="176"/>
      <c r="J7" s="177"/>
      <c r="K7" s="48"/>
      <c r="L7" s="48"/>
      <c r="M7" s="48"/>
      <c r="N7" s="48"/>
      <c r="O7" s="48"/>
      <c r="P7" s="48"/>
      <c r="Q7" s="48"/>
      <c r="R7" s="48"/>
      <c r="S7" s="48"/>
    </row>
    <row r="8" spans="1:19" x14ac:dyDescent="0.3">
      <c r="A8" s="3" t="s">
        <v>114</v>
      </c>
      <c r="B8" s="34">
        <v>1166047.824</v>
      </c>
      <c r="C8" s="34">
        <v>60723.400999999998</v>
      </c>
      <c r="D8" s="34">
        <v>20105.977999999999</v>
      </c>
      <c r="E8" s="34">
        <v>41974.703000000001</v>
      </c>
      <c r="F8" s="34">
        <v>31137.306</v>
      </c>
      <c r="G8" s="34">
        <v>1105.7670000000001</v>
      </c>
      <c r="H8" s="34">
        <v>9587.1489999999994</v>
      </c>
      <c r="I8" s="34">
        <v>144.47999999999999</v>
      </c>
      <c r="J8" s="34">
        <v>1205414.9920000001</v>
      </c>
      <c r="K8" s="48"/>
      <c r="L8" s="48"/>
      <c r="M8" s="48"/>
      <c r="N8" s="48"/>
      <c r="O8" s="48"/>
      <c r="P8" s="48"/>
      <c r="Q8" s="48"/>
      <c r="R8" s="48"/>
      <c r="S8" s="48"/>
    </row>
    <row r="9" spans="1:19" ht="15.6" x14ac:dyDescent="0.3">
      <c r="A9" s="31" t="s">
        <v>121</v>
      </c>
      <c r="B9" s="35">
        <v>11274.089</v>
      </c>
      <c r="C9" s="35">
        <v>10281.477000000001</v>
      </c>
      <c r="D9" s="35">
        <v>9559.3739999999998</v>
      </c>
      <c r="E9" s="35">
        <v>944.79200000000003</v>
      </c>
      <c r="F9" s="35">
        <v>1.56</v>
      </c>
      <c r="G9" s="35">
        <v>630.30899999999997</v>
      </c>
      <c r="H9" s="35">
        <v>310.709</v>
      </c>
      <c r="I9" s="35">
        <v>2.214</v>
      </c>
      <c r="J9" s="35">
        <v>11363.665000000001</v>
      </c>
      <c r="K9" s="49"/>
      <c r="L9" s="49"/>
      <c r="M9" s="49"/>
      <c r="N9" s="49"/>
      <c r="O9" s="49"/>
      <c r="P9" s="49"/>
      <c r="Q9" s="49"/>
      <c r="R9" s="49"/>
      <c r="S9" s="49"/>
    </row>
    <row r="10" spans="1:19" ht="15.6" x14ac:dyDescent="0.3">
      <c r="A10" s="31" t="s">
        <v>122</v>
      </c>
      <c r="B10" s="35">
        <v>13.105</v>
      </c>
      <c r="C10" s="35">
        <v>22.704000000000001</v>
      </c>
      <c r="D10" s="35">
        <v>18.523</v>
      </c>
      <c r="E10" s="35">
        <v>5.3120000000000003</v>
      </c>
      <c r="F10" s="35">
        <v>1.0999999999999999E-2</v>
      </c>
      <c r="G10" s="35">
        <v>0.183</v>
      </c>
      <c r="H10" s="35">
        <v>1.155</v>
      </c>
      <c r="I10" s="35">
        <v>3.9649999999999999</v>
      </c>
      <c r="J10" s="35">
        <v>13.135999999999999</v>
      </c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5.6" x14ac:dyDescent="0.3">
      <c r="A11" s="31" t="s">
        <v>123</v>
      </c>
      <c r="B11" s="35">
        <v>12.082000000000001</v>
      </c>
      <c r="C11" s="35">
        <v>15.006</v>
      </c>
      <c r="D11" s="35">
        <v>9.2739999999999991</v>
      </c>
      <c r="E11" s="35">
        <v>5.7629999999999999</v>
      </c>
      <c r="F11" s="35">
        <v>0.32600000000000001</v>
      </c>
      <c r="G11" s="35">
        <v>2E-3</v>
      </c>
      <c r="H11" s="35">
        <v>8.6999999999999994E-2</v>
      </c>
      <c r="I11" s="35">
        <v>5.3479999999999999</v>
      </c>
      <c r="J11" s="35">
        <v>12.462999999999999</v>
      </c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5.6" x14ac:dyDescent="0.3">
      <c r="A12" s="31" t="s">
        <v>124</v>
      </c>
      <c r="B12" s="35">
        <v>7932.9269999999997</v>
      </c>
      <c r="C12" s="35">
        <v>2161.7310000000002</v>
      </c>
      <c r="D12" s="35">
        <v>2014.1389999999999</v>
      </c>
      <c r="E12" s="35">
        <v>623.78499999999997</v>
      </c>
      <c r="F12" s="35">
        <v>430.04899999999998</v>
      </c>
      <c r="G12" s="35">
        <v>123.733</v>
      </c>
      <c r="H12" s="35">
        <v>50.246000000000002</v>
      </c>
      <c r="I12" s="35">
        <v>19.756</v>
      </c>
      <c r="J12" s="35">
        <v>7937.03</v>
      </c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5.6" x14ac:dyDescent="0.3">
      <c r="A13" s="31" t="s">
        <v>125</v>
      </c>
      <c r="B13" s="35">
        <v>1146815.621</v>
      </c>
      <c r="C13" s="35">
        <v>48242.483</v>
      </c>
      <c r="D13" s="35">
        <v>8504.6679999999997</v>
      </c>
      <c r="E13" s="35">
        <v>40395.050999999999</v>
      </c>
      <c r="F13" s="35">
        <v>30705.360000000001</v>
      </c>
      <c r="G13" s="35">
        <v>351.54</v>
      </c>
      <c r="H13" s="35">
        <v>9224.9519999999993</v>
      </c>
      <c r="I13" s="35">
        <v>113.197</v>
      </c>
      <c r="J13" s="35">
        <v>1186088.6980000001</v>
      </c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5.6" x14ac:dyDescent="0.3">
      <c r="A14" s="174" t="s">
        <v>126</v>
      </c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9" x14ac:dyDescent="0.3">
      <c r="A15" s="3" t="s">
        <v>114</v>
      </c>
      <c r="B15" s="34">
        <v>945.30700000000002</v>
      </c>
      <c r="C15" s="34">
        <v>1973.6759999999999</v>
      </c>
      <c r="D15" s="34">
        <v>2210.7579999999998</v>
      </c>
      <c r="E15" s="34">
        <v>130.41200000000001</v>
      </c>
      <c r="F15" s="34">
        <v>6.3390000000000004</v>
      </c>
      <c r="G15" s="34">
        <v>65.814999999999998</v>
      </c>
      <c r="H15" s="34">
        <v>57.015000000000001</v>
      </c>
      <c r="I15" s="34">
        <v>1.242</v>
      </c>
      <c r="J15" s="34">
        <v>641.16700000000003</v>
      </c>
    </row>
    <row r="16" spans="1:19" ht="15.6" x14ac:dyDescent="0.3">
      <c r="A16" s="4" t="s">
        <v>121</v>
      </c>
      <c r="B16" s="35">
        <v>103.723</v>
      </c>
      <c r="C16" s="35">
        <v>618.94200000000001</v>
      </c>
      <c r="D16" s="35">
        <v>571.07399999999996</v>
      </c>
      <c r="E16" s="35">
        <v>84.319000000000003</v>
      </c>
      <c r="F16" s="35">
        <v>0</v>
      </c>
      <c r="G16" s="35">
        <v>37.825000000000003</v>
      </c>
      <c r="H16" s="35">
        <v>46.494</v>
      </c>
      <c r="I16" s="35">
        <v>0</v>
      </c>
      <c r="J16" s="35">
        <v>113.76600000000001</v>
      </c>
    </row>
    <row r="17" spans="1:10" ht="15.6" x14ac:dyDescent="0.3">
      <c r="A17" s="4" t="s">
        <v>122</v>
      </c>
      <c r="B17" s="35">
        <v>0.79700000000000004</v>
      </c>
      <c r="C17" s="35">
        <v>2.2309999999999999</v>
      </c>
      <c r="D17" s="35">
        <v>1.9910000000000001</v>
      </c>
      <c r="E17" s="35">
        <v>0.48199999999999998</v>
      </c>
      <c r="F17" s="35">
        <v>0.01</v>
      </c>
      <c r="G17" s="35">
        <v>8.0000000000000002E-3</v>
      </c>
      <c r="H17" s="35">
        <v>0.26500000000000001</v>
      </c>
      <c r="I17" s="35">
        <v>0.2</v>
      </c>
      <c r="J17" s="35">
        <v>0.83</v>
      </c>
    </row>
    <row r="18" spans="1:10" ht="15.6" x14ac:dyDescent="0.3">
      <c r="A18" s="4" t="s">
        <v>123</v>
      </c>
      <c r="B18" s="35">
        <v>3.9E-2</v>
      </c>
      <c r="C18" s="35">
        <v>5.7000000000000002E-2</v>
      </c>
      <c r="D18" s="35">
        <v>5.0999999999999997E-2</v>
      </c>
      <c r="E18" s="35">
        <v>6.0000000000000001E-3</v>
      </c>
      <c r="F18" s="35">
        <v>0</v>
      </c>
      <c r="G18" s="35">
        <v>2E-3</v>
      </c>
      <c r="H18" s="35">
        <v>4.0000000000000001E-3</v>
      </c>
      <c r="I18" s="35">
        <v>0</v>
      </c>
      <c r="J18" s="35">
        <v>4.2000000000000003E-2</v>
      </c>
    </row>
    <row r="19" spans="1:10" ht="15.6" x14ac:dyDescent="0.3">
      <c r="A19" s="4" t="s">
        <v>124</v>
      </c>
      <c r="B19" s="35">
        <v>614.73099999999999</v>
      </c>
      <c r="C19" s="35">
        <v>609.17499999999995</v>
      </c>
      <c r="D19" s="35">
        <v>903.15599999999995</v>
      </c>
      <c r="E19" s="35">
        <v>24.731000000000002</v>
      </c>
      <c r="F19" s="35">
        <v>6.2640000000000002</v>
      </c>
      <c r="G19" s="35">
        <v>14.087999999999999</v>
      </c>
      <c r="H19" s="35">
        <v>3.4140000000000001</v>
      </c>
      <c r="I19" s="35">
        <v>0.96499999999999997</v>
      </c>
      <c r="J19" s="35">
        <v>305.697</v>
      </c>
    </row>
    <row r="20" spans="1:10" ht="15.6" x14ac:dyDescent="0.3">
      <c r="A20" s="4" t="s">
        <v>125</v>
      </c>
      <c r="B20" s="35">
        <v>226.017</v>
      </c>
      <c r="C20" s="35">
        <v>743.27200000000005</v>
      </c>
      <c r="D20" s="35">
        <v>734.48699999999997</v>
      </c>
      <c r="E20" s="35">
        <v>20.873000000000001</v>
      </c>
      <c r="F20" s="35">
        <v>6.5000000000000002E-2</v>
      </c>
      <c r="G20" s="35">
        <v>13.891999999999999</v>
      </c>
      <c r="H20" s="35">
        <v>6.8380000000000001</v>
      </c>
      <c r="I20" s="35">
        <v>7.6999999999999999E-2</v>
      </c>
      <c r="J20" s="35">
        <v>220.83199999999999</v>
      </c>
    </row>
    <row r="21" spans="1:10" ht="15.6" x14ac:dyDescent="0.3">
      <c r="A21" s="174" t="s">
        <v>127</v>
      </c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x14ac:dyDescent="0.3">
      <c r="A22" s="3" t="s">
        <v>114</v>
      </c>
      <c r="B22" s="34">
        <v>736.97799999999995</v>
      </c>
      <c r="C22" s="34">
        <v>769.81500000000005</v>
      </c>
      <c r="D22" s="34">
        <v>626.54100000000005</v>
      </c>
      <c r="E22" s="34">
        <v>151.82400000000001</v>
      </c>
      <c r="F22" s="34">
        <v>17.135000000000002</v>
      </c>
      <c r="G22" s="34">
        <v>102.30800000000001</v>
      </c>
      <c r="H22" s="34">
        <v>28.475000000000001</v>
      </c>
      <c r="I22" s="34">
        <v>3.9060000000000001</v>
      </c>
      <c r="J22" s="34">
        <v>774.03700000000003</v>
      </c>
    </row>
    <row r="23" spans="1:10" ht="15.6" x14ac:dyDescent="0.3">
      <c r="A23" s="4" t="s">
        <v>121</v>
      </c>
      <c r="B23" s="35">
        <v>86.652000000000001</v>
      </c>
      <c r="C23" s="35">
        <v>361.50700000000001</v>
      </c>
      <c r="D23" s="35">
        <v>283.36</v>
      </c>
      <c r="E23" s="35">
        <v>81.605000000000004</v>
      </c>
      <c r="F23" s="35">
        <v>0.14799999999999999</v>
      </c>
      <c r="G23" s="35">
        <v>63.445999999999998</v>
      </c>
      <c r="H23" s="35">
        <v>18.001000000000001</v>
      </c>
      <c r="I23" s="35">
        <v>0.01</v>
      </c>
      <c r="J23" s="35">
        <v>101.343</v>
      </c>
    </row>
    <row r="24" spans="1:10" ht="15.6" x14ac:dyDescent="0.3">
      <c r="A24" s="4" t="s">
        <v>122</v>
      </c>
      <c r="B24" s="35">
        <v>0.41399999999999998</v>
      </c>
      <c r="C24" s="35">
        <v>1.1890000000000001</v>
      </c>
      <c r="D24" s="35">
        <v>1.0660000000000001</v>
      </c>
      <c r="E24" s="35">
        <v>0.251</v>
      </c>
      <c r="F24" s="35">
        <v>0</v>
      </c>
      <c r="G24" s="35">
        <v>0.11799999999999999</v>
      </c>
      <c r="H24" s="35">
        <v>9.6000000000000002E-2</v>
      </c>
      <c r="I24" s="35">
        <v>3.5999999999999997E-2</v>
      </c>
      <c r="J24" s="35">
        <v>0.38300000000000001</v>
      </c>
    </row>
    <row r="25" spans="1:10" ht="15.6" x14ac:dyDescent="0.3">
      <c r="A25" s="4" t="s">
        <v>123</v>
      </c>
      <c r="B25" s="35">
        <v>4.6340000000000003</v>
      </c>
      <c r="C25" s="35">
        <v>2.1999999999999999E-2</v>
      </c>
      <c r="D25" s="35">
        <v>1.2999999999999999E-2</v>
      </c>
      <c r="E25" s="35">
        <v>0.01</v>
      </c>
      <c r="F25" s="35">
        <v>7.0000000000000001E-3</v>
      </c>
      <c r="G25" s="35">
        <v>0</v>
      </c>
      <c r="H25" s="35">
        <v>3.0000000000000001E-3</v>
      </c>
      <c r="I25" s="35">
        <v>0</v>
      </c>
      <c r="J25" s="35">
        <v>4.6429999999999998</v>
      </c>
    </row>
    <row r="26" spans="1:10" ht="15.6" x14ac:dyDescent="0.3">
      <c r="A26" s="4" t="s">
        <v>124</v>
      </c>
      <c r="B26" s="35">
        <v>324.41899999999998</v>
      </c>
      <c r="C26" s="35">
        <v>42.603999999999999</v>
      </c>
      <c r="D26" s="35">
        <v>19.068000000000001</v>
      </c>
      <c r="E26" s="35">
        <v>24.417000000000002</v>
      </c>
      <c r="F26" s="35">
        <v>8.2579999999999991</v>
      </c>
      <c r="G26" s="35">
        <v>10.593</v>
      </c>
      <c r="H26" s="35">
        <v>2.5390000000000001</v>
      </c>
      <c r="I26" s="35">
        <v>3.0270000000000001</v>
      </c>
      <c r="J26" s="35">
        <v>334.33600000000001</v>
      </c>
    </row>
    <row r="27" spans="1:10" ht="15.6" x14ac:dyDescent="0.3">
      <c r="A27" s="4" t="s">
        <v>125</v>
      </c>
      <c r="B27" s="35">
        <v>320.858</v>
      </c>
      <c r="C27" s="35">
        <v>364.49299999999999</v>
      </c>
      <c r="D27" s="35">
        <v>323.03500000000003</v>
      </c>
      <c r="E27" s="35">
        <v>45.542000000000002</v>
      </c>
      <c r="F27" s="35">
        <v>8.7219999999999995</v>
      </c>
      <c r="G27" s="35">
        <v>28.151</v>
      </c>
      <c r="H27" s="35">
        <v>7.835</v>
      </c>
      <c r="I27" s="35">
        <v>0.83299999999999996</v>
      </c>
      <c r="J27" s="35">
        <v>333.33300000000003</v>
      </c>
    </row>
    <row r="28" spans="1:10" ht="15.6" x14ac:dyDescent="0.3">
      <c r="A28" s="174" t="s">
        <v>128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x14ac:dyDescent="0.3">
      <c r="A29" s="3" t="s">
        <v>114</v>
      </c>
      <c r="B29" s="34">
        <v>28335.008999999998</v>
      </c>
      <c r="C29" s="34">
        <v>4638.5379999999996</v>
      </c>
      <c r="D29" s="34">
        <v>3161.569</v>
      </c>
      <c r="E29" s="34">
        <v>2138.4209999999998</v>
      </c>
      <c r="F29" s="34">
        <v>1280.6669999999999</v>
      </c>
      <c r="G29" s="34">
        <v>133.41800000000001</v>
      </c>
      <c r="H29" s="34">
        <v>723.40599999999995</v>
      </c>
      <c r="I29" s="34">
        <v>0.93</v>
      </c>
      <c r="J29" s="34">
        <v>29677.629000000001</v>
      </c>
    </row>
    <row r="30" spans="1:10" ht="15.6" x14ac:dyDescent="0.3">
      <c r="A30" s="4" t="s">
        <v>121</v>
      </c>
      <c r="B30" s="35">
        <v>201.26400000000001</v>
      </c>
      <c r="C30" s="35">
        <v>415.43599999999998</v>
      </c>
      <c r="D30" s="35">
        <v>368.67599999999999</v>
      </c>
      <c r="E30" s="35">
        <v>79.456999999999994</v>
      </c>
      <c r="F30" s="35">
        <v>7.2999999999999995E-2</v>
      </c>
      <c r="G30" s="35">
        <v>52.829000000000001</v>
      </c>
      <c r="H30" s="35">
        <v>26.135000000000002</v>
      </c>
      <c r="I30" s="35">
        <v>0.42099999999999999</v>
      </c>
      <c r="J30" s="35">
        <v>194.774</v>
      </c>
    </row>
    <row r="31" spans="1:10" ht="15.6" x14ac:dyDescent="0.3">
      <c r="A31" s="4" t="s">
        <v>122</v>
      </c>
      <c r="B31" s="35">
        <v>5.2789999999999999</v>
      </c>
      <c r="C31" s="35">
        <v>1.42</v>
      </c>
      <c r="D31" s="35">
        <v>1.236</v>
      </c>
      <c r="E31" s="35">
        <v>0.315</v>
      </c>
      <c r="F31" s="35">
        <v>0</v>
      </c>
      <c r="G31" s="35">
        <v>0</v>
      </c>
      <c r="H31" s="35">
        <v>0.29799999999999999</v>
      </c>
      <c r="I31" s="35">
        <v>1.7000000000000001E-2</v>
      </c>
      <c r="J31" s="35">
        <v>5.4450000000000003</v>
      </c>
    </row>
    <row r="32" spans="1:10" ht="15.6" x14ac:dyDescent="0.3">
      <c r="A32" s="4" t="s">
        <v>123</v>
      </c>
      <c r="B32" s="35">
        <v>0.27</v>
      </c>
      <c r="C32" s="35">
        <v>8.9489999999999998</v>
      </c>
      <c r="D32" s="35">
        <v>8.7330000000000005</v>
      </c>
      <c r="E32" s="35">
        <v>0.22</v>
      </c>
      <c r="F32" s="35">
        <v>0.155</v>
      </c>
      <c r="G32" s="35">
        <v>0</v>
      </c>
      <c r="H32" s="35">
        <v>6.6000000000000003E-2</v>
      </c>
      <c r="I32" s="35">
        <v>0</v>
      </c>
      <c r="J32" s="35">
        <v>0.48599999999999999</v>
      </c>
    </row>
    <row r="33" spans="1:10" ht="15.6" x14ac:dyDescent="0.3">
      <c r="A33" s="4" t="s">
        <v>124</v>
      </c>
      <c r="B33" s="35">
        <v>621.24699999999996</v>
      </c>
      <c r="C33" s="35">
        <v>150.83199999999999</v>
      </c>
      <c r="D33" s="35">
        <v>143.392</v>
      </c>
      <c r="E33" s="35">
        <v>32.915999999999997</v>
      </c>
      <c r="F33" s="35">
        <v>3.8969999999999998</v>
      </c>
      <c r="G33" s="35">
        <v>25.757999999999999</v>
      </c>
      <c r="H33" s="35">
        <v>3.1349999999999998</v>
      </c>
      <c r="I33" s="35">
        <v>0.126</v>
      </c>
      <c r="J33" s="35">
        <v>602.80200000000002</v>
      </c>
    </row>
    <row r="34" spans="1:10" ht="15.6" x14ac:dyDescent="0.3">
      <c r="A34" s="4" t="s">
        <v>125</v>
      </c>
      <c r="B34" s="35">
        <v>27506.949000000001</v>
      </c>
      <c r="C34" s="35">
        <v>4061.9009999999998</v>
      </c>
      <c r="D34" s="35">
        <v>2639.5320000000002</v>
      </c>
      <c r="E34" s="35">
        <v>2025.5119999999999</v>
      </c>
      <c r="F34" s="35">
        <v>1276.5419999999999</v>
      </c>
      <c r="G34" s="35">
        <v>54.831000000000003</v>
      </c>
      <c r="H34" s="35">
        <v>693.774</v>
      </c>
      <c r="I34" s="35">
        <v>0.36499999999999999</v>
      </c>
      <c r="J34" s="35">
        <v>28874.121999999999</v>
      </c>
    </row>
    <row r="35" spans="1:10" ht="15.75" customHeight="1" x14ac:dyDescent="0.3">
      <c r="A35" s="174" t="s">
        <v>129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x14ac:dyDescent="0.3">
      <c r="A36" s="3" t="s">
        <v>114</v>
      </c>
      <c r="B36" s="34">
        <v>3796.11</v>
      </c>
      <c r="C36" s="34">
        <v>2528.0540000000001</v>
      </c>
      <c r="D36" s="34">
        <v>1925.3910000000001</v>
      </c>
      <c r="E36" s="34">
        <v>622.16899999999998</v>
      </c>
      <c r="F36" s="34">
        <v>294.51900000000001</v>
      </c>
      <c r="G36" s="34">
        <v>153.36699999999999</v>
      </c>
      <c r="H36" s="34">
        <v>55.277999999999999</v>
      </c>
      <c r="I36" s="34">
        <v>119.004</v>
      </c>
      <c r="J36" s="34">
        <v>4126.402</v>
      </c>
    </row>
    <row r="37" spans="1:10" ht="15.6" x14ac:dyDescent="0.3">
      <c r="A37" s="4" t="s">
        <v>121</v>
      </c>
      <c r="B37" s="35">
        <v>82.07</v>
      </c>
      <c r="C37" s="35">
        <v>597.69200000000001</v>
      </c>
      <c r="D37" s="35">
        <v>520.49400000000003</v>
      </c>
      <c r="E37" s="35">
        <v>89.593000000000004</v>
      </c>
      <c r="F37" s="35">
        <v>0.98899999999999999</v>
      </c>
      <c r="G37" s="35">
        <v>80.072000000000003</v>
      </c>
      <c r="H37" s="35">
        <v>8.5269999999999992</v>
      </c>
      <c r="I37" s="35">
        <v>5.0000000000000001E-3</v>
      </c>
      <c r="J37" s="35">
        <v>79.191000000000003</v>
      </c>
    </row>
    <row r="38" spans="1:10" ht="15.6" x14ac:dyDescent="0.3">
      <c r="A38" s="4" t="s">
        <v>122</v>
      </c>
      <c r="B38" s="35">
        <v>0.251</v>
      </c>
      <c r="C38" s="35">
        <v>0.89900000000000002</v>
      </c>
      <c r="D38" s="35">
        <v>0.72499999999999998</v>
      </c>
      <c r="E38" s="35">
        <v>0.22</v>
      </c>
      <c r="F38" s="35">
        <v>1E-3</v>
      </c>
      <c r="G38" s="35">
        <v>6.0000000000000001E-3</v>
      </c>
      <c r="H38" s="35">
        <v>9.8000000000000004E-2</v>
      </c>
      <c r="I38" s="35">
        <v>0.11600000000000001</v>
      </c>
      <c r="J38" s="35">
        <v>0.30299999999999999</v>
      </c>
    </row>
    <row r="39" spans="1:10" ht="15.6" x14ac:dyDescent="0.3">
      <c r="A39" s="4" t="s">
        <v>123</v>
      </c>
      <c r="B39" s="35">
        <v>1.28</v>
      </c>
      <c r="C39" s="35">
        <v>5.577</v>
      </c>
      <c r="D39" s="35">
        <v>0.23799999999999999</v>
      </c>
      <c r="E39" s="35">
        <v>5.3449999999999998</v>
      </c>
      <c r="F39" s="35">
        <v>0</v>
      </c>
      <c r="G39" s="35">
        <v>0</v>
      </c>
      <c r="H39" s="35">
        <v>6.0000000000000001E-3</v>
      </c>
      <c r="I39" s="35">
        <v>5.3390000000000004</v>
      </c>
      <c r="J39" s="35">
        <v>1.2789999999999999</v>
      </c>
    </row>
    <row r="40" spans="1:10" ht="15.6" x14ac:dyDescent="0.3">
      <c r="A40" s="4" t="s">
        <v>124</v>
      </c>
      <c r="B40" s="35">
        <v>984.22400000000005</v>
      </c>
      <c r="C40" s="35">
        <v>386.95</v>
      </c>
      <c r="D40" s="35">
        <v>260.14800000000002</v>
      </c>
      <c r="E40" s="35">
        <v>130.72300000000001</v>
      </c>
      <c r="F40" s="35">
        <v>80.41</v>
      </c>
      <c r="G40" s="35">
        <v>15.484</v>
      </c>
      <c r="H40" s="35">
        <v>26.446000000000002</v>
      </c>
      <c r="I40" s="35">
        <v>8.3840000000000003</v>
      </c>
      <c r="J40" s="35">
        <v>1087.1590000000001</v>
      </c>
    </row>
    <row r="41" spans="1:10" ht="15.6" x14ac:dyDescent="0.3">
      <c r="A41" s="4" t="s">
        <v>125</v>
      </c>
      <c r="B41" s="35">
        <v>2728.2849999999999</v>
      </c>
      <c r="C41" s="35">
        <v>1536.9359999999999</v>
      </c>
      <c r="D41" s="35">
        <v>1143.7850000000001</v>
      </c>
      <c r="E41" s="35">
        <v>396.28800000000001</v>
      </c>
      <c r="F41" s="35">
        <v>213.12</v>
      </c>
      <c r="G41" s="35">
        <v>57.805999999999997</v>
      </c>
      <c r="H41" s="35">
        <v>20.202999999999999</v>
      </c>
      <c r="I41" s="35">
        <v>105.16</v>
      </c>
      <c r="J41" s="35">
        <v>2958.47</v>
      </c>
    </row>
    <row r="42" spans="1:10" ht="15.6" x14ac:dyDescent="0.3">
      <c r="A42" s="174" t="s">
        <v>130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0" x14ac:dyDescent="0.3">
      <c r="A43" s="3" t="s">
        <v>114</v>
      </c>
      <c r="B43" s="34">
        <v>260.79899999999998</v>
      </c>
      <c r="C43" s="34">
        <v>3184.66</v>
      </c>
      <c r="D43" s="34">
        <v>2760.098</v>
      </c>
      <c r="E43" s="34">
        <v>473.79700000000003</v>
      </c>
      <c r="F43" s="34">
        <v>0.91100000000000003</v>
      </c>
      <c r="G43" s="34">
        <v>406.54199999999997</v>
      </c>
      <c r="H43" s="34">
        <v>55.512999999999998</v>
      </c>
      <c r="I43" s="34">
        <v>10.831</v>
      </c>
      <c r="J43" s="34">
        <v>267.98700000000002</v>
      </c>
    </row>
    <row r="44" spans="1:10" ht="15.6" x14ac:dyDescent="0.3">
      <c r="A44" s="4" t="s">
        <v>121</v>
      </c>
      <c r="B44" s="35">
        <v>179.67099999999999</v>
      </c>
      <c r="C44" s="35">
        <v>1942.3309999999999</v>
      </c>
      <c r="D44" s="35">
        <v>1682.5440000000001</v>
      </c>
      <c r="E44" s="35">
        <v>291.95600000000002</v>
      </c>
      <c r="F44" s="35">
        <v>0</v>
      </c>
      <c r="G44" s="35">
        <v>254.077</v>
      </c>
      <c r="H44" s="35">
        <v>36.259</v>
      </c>
      <c r="I44" s="35">
        <v>1.619</v>
      </c>
      <c r="J44" s="35">
        <v>183.76</v>
      </c>
    </row>
    <row r="45" spans="1:10" ht="15.6" x14ac:dyDescent="0.3">
      <c r="A45" s="4" t="s">
        <v>122</v>
      </c>
      <c r="B45" s="35">
        <v>4.4320000000000004</v>
      </c>
      <c r="C45" s="35">
        <v>7.7519999999999998</v>
      </c>
      <c r="D45" s="35">
        <v>6.4390000000000001</v>
      </c>
      <c r="E45" s="35">
        <v>1.544</v>
      </c>
      <c r="F45" s="35">
        <v>0</v>
      </c>
      <c r="G45" s="35">
        <v>4.7E-2</v>
      </c>
      <c r="H45" s="35">
        <v>0.13600000000000001</v>
      </c>
      <c r="I45" s="35">
        <v>1.361</v>
      </c>
      <c r="J45" s="35">
        <v>4.3360000000000003</v>
      </c>
    </row>
    <row r="46" spans="1:10" ht="15.6" x14ac:dyDescent="0.3">
      <c r="A46" s="4" t="s">
        <v>123</v>
      </c>
      <c r="B46" s="35">
        <v>5.8150000000000004</v>
      </c>
      <c r="C46" s="35">
        <v>0.34100000000000003</v>
      </c>
      <c r="D46" s="35">
        <v>0.17499999999999999</v>
      </c>
      <c r="E46" s="35">
        <v>0.17</v>
      </c>
      <c r="F46" s="35">
        <v>0.16400000000000001</v>
      </c>
      <c r="G46" s="35">
        <v>0</v>
      </c>
      <c r="H46" s="35">
        <v>3.0000000000000001E-3</v>
      </c>
      <c r="I46" s="35">
        <v>3.0000000000000001E-3</v>
      </c>
      <c r="J46" s="35">
        <v>5.9779999999999998</v>
      </c>
    </row>
    <row r="47" spans="1:10" ht="15.6" x14ac:dyDescent="0.3">
      <c r="A47" s="4" t="s">
        <v>124</v>
      </c>
      <c r="B47" s="35">
        <v>38.6</v>
      </c>
      <c r="C47" s="35">
        <v>130.529</v>
      </c>
      <c r="D47" s="35">
        <v>97.721000000000004</v>
      </c>
      <c r="E47" s="35">
        <v>35.511000000000003</v>
      </c>
      <c r="F47" s="35">
        <v>0.746</v>
      </c>
      <c r="G47" s="35">
        <v>25.202999999999999</v>
      </c>
      <c r="H47" s="35">
        <v>4.7030000000000003</v>
      </c>
      <c r="I47" s="35">
        <v>4.8570000000000002</v>
      </c>
      <c r="J47" s="35">
        <v>41.347000000000001</v>
      </c>
    </row>
    <row r="48" spans="1:10" ht="15.6" x14ac:dyDescent="0.3">
      <c r="A48" s="4" t="s">
        <v>125</v>
      </c>
      <c r="B48" s="35">
        <v>32.281999999999996</v>
      </c>
      <c r="C48" s="35">
        <v>1103.7080000000001</v>
      </c>
      <c r="D48" s="35">
        <v>973.21900000000005</v>
      </c>
      <c r="E48" s="35">
        <v>144.61699999999999</v>
      </c>
      <c r="F48" s="35">
        <v>1E-3</v>
      </c>
      <c r="G48" s="35">
        <v>127.214</v>
      </c>
      <c r="H48" s="35">
        <v>14.411</v>
      </c>
      <c r="I48" s="35">
        <v>2.9910000000000001</v>
      </c>
      <c r="J48" s="35">
        <v>32.564999999999998</v>
      </c>
    </row>
    <row r="49" spans="1:10" ht="15.6" x14ac:dyDescent="0.3">
      <c r="A49" s="174" t="s">
        <v>131</v>
      </c>
      <c r="B49" s="174"/>
      <c r="C49" s="174"/>
      <c r="D49" s="174"/>
      <c r="E49" s="174"/>
      <c r="F49" s="174"/>
      <c r="G49" s="174"/>
      <c r="H49" s="174"/>
      <c r="I49" s="174"/>
      <c r="J49" s="174"/>
    </row>
    <row r="50" spans="1:10" x14ac:dyDescent="0.3">
      <c r="A50" s="3" t="s">
        <v>114</v>
      </c>
      <c r="B50" s="34">
        <v>1116625.1529999999</v>
      </c>
      <c r="C50" s="34">
        <v>43315.957999999999</v>
      </c>
      <c r="D50" s="34">
        <v>5509.8239999999996</v>
      </c>
      <c r="E50" s="34">
        <v>37851.517999999996</v>
      </c>
      <c r="F50" s="34">
        <v>29197.596000000001</v>
      </c>
      <c r="G50" s="34">
        <v>126.289</v>
      </c>
      <c r="H50" s="34">
        <v>8521.3359999999993</v>
      </c>
      <c r="I50" s="34">
        <v>6.298</v>
      </c>
      <c r="J50" s="34">
        <v>1154298.7009999999</v>
      </c>
    </row>
    <row r="51" spans="1:10" ht="15.6" x14ac:dyDescent="0.3">
      <c r="A51" s="4" t="s">
        <v>121</v>
      </c>
      <c r="B51" s="35">
        <v>176.27799999999999</v>
      </c>
      <c r="C51" s="35">
        <v>3380.7759999999998</v>
      </c>
      <c r="D51" s="35">
        <v>3266.54</v>
      </c>
      <c r="E51" s="35">
        <v>139.31700000000001</v>
      </c>
      <c r="F51" s="35">
        <v>0.35</v>
      </c>
      <c r="G51" s="35">
        <v>78.578999999999994</v>
      </c>
      <c r="H51" s="35">
        <v>60.228999999999999</v>
      </c>
      <c r="I51" s="35">
        <v>0.159</v>
      </c>
      <c r="J51" s="35">
        <v>211.77500000000001</v>
      </c>
    </row>
    <row r="52" spans="1:10" ht="15.6" x14ac:dyDescent="0.3">
      <c r="A52" s="4" t="s">
        <v>122</v>
      </c>
      <c r="B52" s="35">
        <v>1.3779999999999999</v>
      </c>
      <c r="C52" s="35">
        <v>8.2210000000000001</v>
      </c>
      <c r="D52" s="35">
        <v>6.0609999999999999</v>
      </c>
      <c r="E52" s="35">
        <v>2.4350000000000001</v>
      </c>
      <c r="F52" s="35">
        <v>0</v>
      </c>
      <c r="G52" s="35">
        <v>1E-3</v>
      </c>
      <c r="H52" s="35">
        <v>0.20599999999999999</v>
      </c>
      <c r="I52" s="35">
        <v>2.2290000000000001</v>
      </c>
      <c r="J52" s="35">
        <v>1.3080000000000001</v>
      </c>
    </row>
    <row r="53" spans="1:10" ht="15.6" x14ac:dyDescent="0.3">
      <c r="A53" s="4" t="s">
        <v>123</v>
      </c>
      <c r="B53" s="35">
        <v>1.7000000000000001E-2</v>
      </c>
      <c r="C53" s="35">
        <v>2.8000000000000001E-2</v>
      </c>
      <c r="D53" s="35">
        <v>0.02</v>
      </c>
      <c r="E53" s="35">
        <v>0.01</v>
      </c>
      <c r="F53" s="35">
        <v>0</v>
      </c>
      <c r="G53" s="35">
        <v>0</v>
      </c>
      <c r="H53" s="35">
        <v>4.0000000000000001E-3</v>
      </c>
      <c r="I53" s="35">
        <v>5.0000000000000001E-3</v>
      </c>
      <c r="J53" s="35">
        <v>0.02</v>
      </c>
    </row>
    <row r="54" spans="1:10" ht="15.6" x14ac:dyDescent="0.3">
      <c r="A54" s="4" t="s">
        <v>124</v>
      </c>
      <c r="B54" s="35">
        <v>2874.7359999999999</v>
      </c>
      <c r="C54" s="35">
        <v>340.01600000000002</v>
      </c>
      <c r="D54" s="35">
        <v>82.031999999999996</v>
      </c>
      <c r="E54" s="35">
        <v>266.42399999999998</v>
      </c>
      <c r="F54" s="35">
        <v>241.99799999999999</v>
      </c>
      <c r="G54" s="35">
        <v>15.712999999999999</v>
      </c>
      <c r="H54" s="35">
        <v>7.351</v>
      </c>
      <c r="I54" s="35">
        <v>1.3620000000000001</v>
      </c>
      <c r="J54" s="35">
        <v>3115.645</v>
      </c>
    </row>
    <row r="55" spans="1:10" ht="15.6" x14ac:dyDescent="0.3">
      <c r="A55" s="4" t="s">
        <v>125</v>
      </c>
      <c r="B55" s="35">
        <v>1113572.7439999999</v>
      </c>
      <c r="C55" s="35">
        <v>39586.917000000001</v>
      </c>
      <c r="D55" s="35">
        <v>2155.1709999999998</v>
      </c>
      <c r="E55" s="35">
        <v>37443.332000000002</v>
      </c>
      <c r="F55" s="35">
        <v>28955.248</v>
      </c>
      <c r="G55" s="35">
        <v>31.995999999999999</v>
      </c>
      <c r="H55" s="35">
        <v>8453.5460000000003</v>
      </c>
      <c r="I55" s="35">
        <v>2.5419999999999998</v>
      </c>
      <c r="J55" s="35">
        <v>1150969.952</v>
      </c>
    </row>
    <row r="56" spans="1:10" ht="15.75" customHeight="1" x14ac:dyDescent="0.3">
      <c r="A56" s="174" t="s">
        <v>132</v>
      </c>
      <c r="B56" s="174"/>
      <c r="C56" s="174"/>
      <c r="D56" s="174"/>
      <c r="E56" s="174"/>
      <c r="F56" s="174"/>
      <c r="G56" s="174"/>
      <c r="H56" s="174"/>
      <c r="I56" s="174"/>
      <c r="J56" s="174"/>
    </row>
    <row r="57" spans="1:10" x14ac:dyDescent="0.3">
      <c r="A57" s="3" t="s">
        <v>114</v>
      </c>
      <c r="B57" s="34">
        <v>15348.468000000001</v>
      </c>
      <c r="C57" s="34">
        <v>4312.6970000000001</v>
      </c>
      <c r="D57" s="34">
        <v>3911.7950000000001</v>
      </c>
      <c r="E57" s="34">
        <v>606.56200000000001</v>
      </c>
      <c r="F57" s="34">
        <v>340.13799999999998</v>
      </c>
      <c r="G57" s="34">
        <v>118.02800000000001</v>
      </c>
      <c r="H57" s="34">
        <v>146.125</v>
      </c>
      <c r="I57" s="34">
        <v>2.2709999999999999</v>
      </c>
      <c r="J57" s="34">
        <v>15629.071</v>
      </c>
    </row>
    <row r="58" spans="1:10" ht="15.6" x14ac:dyDescent="0.3">
      <c r="A58" s="4" t="s">
        <v>121</v>
      </c>
      <c r="B58" s="35">
        <v>10444.431</v>
      </c>
      <c r="C58" s="35">
        <v>2964.7930000000001</v>
      </c>
      <c r="D58" s="35">
        <v>2866.6860000000001</v>
      </c>
      <c r="E58" s="35">
        <v>178.54499999999999</v>
      </c>
      <c r="F58" s="35">
        <v>0</v>
      </c>
      <c r="G58" s="35">
        <v>63.481000000000002</v>
      </c>
      <c r="H58" s="35">
        <v>115.06399999999999</v>
      </c>
      <c r="I58" s="35">
        <v>0</v>
      </c>
      <c r="J58" s="35">
        <v>10479.056</v>
      </c>
    </row>
    <row r="59" spans="1:10" ht="15.6" x14ac:dyDescent="0.3">
      <c r="A59" s="4" t="s">
        <v>122</v>
      </c>
      <c r="B59" s="35">
        <v>0.55400000000000005</v>
      </c>
      <c r="C59" s="35">
        <v>0.99199999999999999</v>
      </c>
      <c r="D59" s="35">
        <v>1.0049999999999999</v>
      </c>
      <c r="E59" s="35">
        <v>6.5000000000000002E-2</v>
      </c>
      <c r="F59" s="35">
        <v>0</v>
      </c>
      <c r="G59" s="35">
        <v>3.0000000000000001E-3</v>
      </c>
      <c r="H59" s="35">
        <v>5.6000000000000001E-2</v>
      </c>
      <c r="I59" s="35">
        <v>6.0000000000000001E-3</v>
      </c>
      <c r="J59" s="35">
        <v>0.53100000000000003</v>
      </c>
    </row>
    <row r="60" spans="1:10" ht="15.6" x14ac:dyDescent="0.3">
      <c r="A60" s="4" t="s">
        <v>123</v>
      </c>
      <c r="B60" s="35">
        <v>2.7E-2</v>
      </c>
      <c r="C60" s="35">
        <v>3.2000000000000001E-2</v>
      </c>
      <c r="D60" s="35">
        <v>4.3999999999999997E-2</v>
      </c>
      <c r="E60" s="35">
        <v>2E-3</v>
      </c>
      <c r="F60" s="35">
        <v>0</v>
      </c>
      <c r="G60" s="35">
        <v>0</v>
      </c>
      <c r="H60" s="35">
        <v>1E-3</v>
      </c>
      <c r="I60" s="35">
        <v>1E-3</v>
      </c>
      <c r="J60" s="35">
        <v>1.4999999999999999E-2</v>
      </c>
    </row>
    <row r="61" spans="1:10" ht="15.6" x14ac:dyDescent="0.3">
      <c r="A61" s="4" t="s">
        <v>124</v>
      </c>
      <c r="B61" s="35">
        <v>2474.9699999999998</v>
      </c>
      <c r="C61" s="35">
        <v>501.625</v>
      </c>
      <c r="D61" s="35">
        <v>508.62200000000001</v>
      </c>
      <c r="E61" s="35">
        <v>109.063</v>
      </c>
      <c r="F61" s="35">
        <v>88.475999999999999</v>
      </c>
      <c r="G61" s="35">
        <v>16.893999999999998</v>
      </c>
      <c r="H61" s="35">
        <v>2.6579999999999999</v>
      </c>
      <c r="I61" s="35">
        <v>1.0349999999999999</v>
      </c>
      <c r="J61" s="35">
        <v>2450.0439999999999</v>
      </c>
    </row>
    <row r="62" spans="1:10" ht="15.6" x14ac:dyDescent="0.3">
      <c r="A62" s="4" t="s">
        <v>125</v>
      </c>
      <c r="B62" s="35">
        <v>2428.4859999999999</v>
      </c>
      <c r="C62" s="35">
        <v>845.25599999999997</v>
      </c>
      <c r="D62" s="35">
        <v>535.43899999999996</v>
      </c>
      <c r="E62" s="35">
        <v>318.887</v>
      </c>
      <c r="F62" s="35">
        <v>251.66200000000001</v>
      </c>
      <c r="G62" s="35">
        <v>37.65</v>
      </c>
      <c r="H62" s="35">
        <v>28.344999999999999</v>
      </c>
      <c r="I62" s="35">
        <v>1.2290000000000001</v>
      </c>
      <c r="J62" s="35">
        <v>2699.424</v>
      </c>
    </row>
  </sheetData>
  <mergeCells count="18">
    <mergeCell ref="A49:J49"/>
    <mergeCell ref="A56:J56"/>
    <mergeCell ref="A7:J7"/>
    <mergeCell ref="A14:J14"/>
    <mergeCell ref="A21:J21"/>
    <mergeCell ref="A28:J28"/>
    <mergeCell ref="A35:J35"/>
    <mergeCell ref="A42:J42"/>
    <mergeCell ref="A1:J1"/>
    <mergeCell ref="A2:J2"/>
    <mergeCell ref="A4:A6"/>
    <mergeCell ref="B4:B6"/>
    <mergeCell ref="C4:C6"/>
    <mergeCell ref="D4:D6"/>
    <mergeCell ref="E4:I4"/>
    <mergeCell ref="J4:J6"/>
    <mergeCell ref="E5:E6"/>
    <mergeCell ref="F5:I5"/>
  </mergeCells>
  <pageMargins left="0.6692913385826772" right="0.23622047244094491" top="1.1811023622047245" bottom="0.31496062992125984" header="0.94488188976377963" footer="0.15748031496062992"/>
  <pageSetup paperSize="9" orientation="landscape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  <rowBreaks count="2" manualBreakCount="2">
    <brk id="27" max="9" man="1"/>
    <brk id="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3" workbookViewId="0">
      <selection sqref="A1:C40"/>
    </sheetView>
  </sheetViews>
  <sheetFormatPr defaultRowHeight="15.6" x14ac:dyDescent="0.3"/>
  <cols>
    <col min="1" max="1" width="7.5546875" customWidth="1"/>
    <col min="2" max="2" width="60.5546875" customWidth="1"/>
    <col min="3" max="3" width="15.6640625" style="7" customWidth="1"/>
    <col min="4" max="4" width="10.5546875" customWidth="1"/>
    <col min="5" max="5" width="13.44140625" customWidth="1"/>
    <col min="6" max="6" width="15.109375" customWidth="1"/>
    <col min="7" max="7" width="10.5546875" customWidth="1"/>
    <col min="8" max="8" width="11.6640625" customWidth="1"/>
  </cols>
  <sheetData>
    <row r="1" spans="1:12" ht="30" customHeight="1" x14ac:dyDescent="0.3">
      <c r="A1" s="178" t="s">
        <v>472</v>
      </c>
      <c r="B1" s="178"/>
      <c r="C1" s="178"/>
      <c r="D1" s="5"/>
      <c r="E1" s="5"/>
      <c r="F1" s="5"/>
      <c r="G1" s="5"/>
      <c r="H1" s="5"/>
      <c r="I1" s="1"/>
      <c r="J1" s="1"/>
      <c r="K1" s="1"/>
      <c r="L1" s="1"/>
    </row>
    <row r="2" spans="1:12" ht="13.5" customHeight="1" x14ac:dyDescent="0.3">
      <c r="A2" s="42"/>
      <c r="B2" s="42"/>
      <c r="C2" s="42"/>
      <c r="D2" s="5"/>
      <c r="E2" s="5"/>
      <c r="F2" s="5"/>
      <c r="G2" s="5"/>
      <c r="H2" s="5"/>
      <c r="I2" s="1"/>
      <c r="J2" s="1"/>
      <c r="K2" s="1"/>
      <c r="L2" s="1"/>
    </row>
    <row r="3" spans="1:12" x14ac:dyDescent="0.3">
      <c r="A3" s="152" t="s">
        <v>113</v>
      </c>
      <c r="B3" s="152"/>
      <c r="C3" s="152"/>
      <c r="D3" s="6"/>
      <c r="E3" s="6"/>
      <c r="F3" s="6"/>
      <c r="G3" s="6"/>
      <c r="H3" s="6"/>
      <c r="I3" s="1"/>
      <c r="J3" s="1"/>
      <c r="K3" s="1"/>
      <c r="L3" s="1"/>
    </row>
    <row r="4" spans="1:12" x14ac:dyDescent="0.3">
      <c r="A4" s="16"/>
      <c r="B4" s="14"/>
      <c r="C4" s="16"/>
      <c r="D4" s="6"/>
      <c r="E4" s="6"/>
      <c r="F4" s="6"/>
      <c r="G4" s="6"/>
      <c r="H4" s="6"/>
      <c r="I4" s="1"/>
      <c r="J4" s="1"/>
      <c r="K4" s="1"/>
      <c r="L4" s="1"/>
    </row>
    <row r="5" spans="1:12" ht="25.5" customHeight="1" x14ac:dyDescent="0.3">
      <c r="A5" s="23" t="s">
        <v>134</v>
      </c>
      <c r="B5" s="32" t="s">
        <v>436</v>
      </c>
      <c r="C5" s="23" t="s">
        <v>114</v>
      </c>
    </row>
    <row r="6" spans="1:12" x14ac:dyDescent="0.3">
      <c r="A6" s="8"/>
      <c r="B6" s="9" t="s">
        <v>97</v>
      </c>
      <c r="C6" s="10">
        <v>2199.44</v>
      </c>
      <c r="D6" s="45"/>
    </row>
    <row r="7" spans="1:12" x14ac:dyDescent="0.3">
      <c r="A7" s="12" t="s">
        <v>167</v>
      </c>
      <c r="B7" s="9" t="s">
        <v>135</v>
      </c>
      <c r="C7" s="11">
        <v>236.2</v>
      </c>
    </row>
    <row r="8" spans="1:12" x14ac:dyDescent="0.3">
      <c r="A8" s="12" t="s">
        <v>168</v>
      </c>
      <c r="B8" s="9" t="s">
        <v>136</v>
      </c>
      <c r="C8" s="11">
        <v>52.3</v>
      </c>
    </row>
    <row r="9" spans="1:12" x14ac:dyDescent="0.3">
      <c r="A9" s="12" t="s">
        <v>169</v>
      </c>
      <c r="B9" s="9" t="s">
        <v>137</v>
      </c>
      <c r="C9" s="11">
        <v>1528.61</v>
      </c>
      <c r="D9" s="45"/>
    </row>
    <row r="10" spans="1:12" ht="31.2" x14ac:dyDescent="0.3">
      <c r="A10" s="12" t="s">
        <v>170</v>
      </c>
      <c r="B10" s="33" t="s">
        <v>138</v>
      </c>
      <c r="C10" s="11">
        <v>0.31</v>
      </c>
    </row>
    <row r="11" spans="1:12" ht="31.2" x14ac:dyDescent="0.3">
      <c r="A11" s="12" t="s">
        <v>171</v>
      </c>
      <c r="B11" s="33" t="s">
        <v>139</v>
      </c>
      <c r="C11" s="11">
        <v>1.18</v>
      </c>
    </row>
    <row r="12" spans="1:12" ht="46.8" x14ac:dyDescent="0.3">
      <c r="A12" s="12" t="s">
        <v>172</v>
      </c>
      <c r="B12" s="33" t="s">
        <v>140</v>
      </c>
      <c r="C12" s="11">
        <v>3.12</v>
      </c>
      <c r="E12" s="45"/>
    </row>
    <row r="13" spans="1:12" x14ac:dyDescent="0.3">
      <c r="A13" s="12" t="s">
        <v>173</v>
      </c>
      <c r="B13" s="33" t="s">
        <v>141</v>
      </c>
      <c r="C13" s="11">
        <v>16.3</v>
      </c>
    </row>
    <row r="14" spans="1:12" x14ac:dyDescent="0.3">
      <c r="A14" s="12" t="s">
        <v>174</v>
      </c>
      <c r="B14" s="33" t="s">
        <v>142</v>
      </c>
      <c r="C14" s="11">
        <v>51.9</v>
      </c>
    </row>
    <row r="15" spans="1:12" ht="31.2" x14ac:dyDescent="0.3">
      <c r="A15" s="12" t="s">
        <v>175</v>
      </c>
      <c r="B15" s="33" t="s">
        <v>143</v>
      </c>
      <c r="C15" s="11">
        <v>3.4</v>
      </c>
      <c r="F15" s="45"/>
    </row>
    <row r="16" spans="1:12" ht="31.2" x14ac:dyDescent="0.3">
      <c r="A16" s="12" t="s">
        <v>176</v>
      </c>
      <c r="B16" s="33" t="s">
        <v>144</v>
      </c>
      <c r="C16" s="11">
        <v>163.4</v>
      </c>
      <c r="E16" s="45"/>
    </row>
    <row r="17" spans="1:4" ht="33.75" customHeight="1" x14ac:dyDescent="0.3">
      <c r="A17" s="12" t="s">
        <v>177</v>
      </c>
      <c r="B17" s="33" t="s">
        <v>145</v>
      </c>
      <c r="C17" s="11">
        <v>541.16</v>
      </c>
    </row>
    <row r="18" spans="1:4" ht="31.2" x14ac:dyDescent="0.3">
      <c r="A18" s="12" t="s">
        <v>178</v>
      </c>
      <c r="B18" s="33" t="s">
        <v>146</v>
      </c>
      <c r="C18" s="11">
        <v>7.12</v>
      </c>
    </row>
    <row r="19" spans="1:4" x14ac:dyDescent="0.3">
      <c r="A19" s="12" t="s">
        <v>179</v>
      </c>
      <c r="B19" s="33" t="s">
        <v>147</v>
      </c>
      <c r="C19" s="11">
        <v>18.3</v>
      </c>
    </row>
    <row r="20" spans="1:4" ht="31.2" x14ac:dyDescent="0.3">
      <c r="A20" s="12" t="s">
        <v>180</v>
      </c>
      <c r="B20" s="33" t="s">
        <v>148</v>
      </c>
      <c r="C20" s="11">
        <v>716.11</v>
      </c>
    </row>
    <row r="21" spans="1:4" x14ac:dyDescent="0.3">
      <c r="A21" s="12" t="s">
        <v>181</v>
      </c>
      <c r="B21" s="33" t="s">
        <v>149</v>
      </c>
      <c r="C21" s="11">
        <v>3.2</v>
      </c>
    </row>
    <row r="22" spans="1:4" ht="31.2" x14ac:dyDescent="0.3">
      <c r="A22" s="12" t="s">
        <v>182</v>
      </c>
      <c r="B22" s="33" t="s">
        <v>150</v>
      </c>
      <c r="C22" s="11">
        <v>3.11</v>
      </c>
    </row>
    <row r="23" spans="1:4" ht="31.2" x14ac:dyDescent="0.3">
      <c r="A23" s="12" t="s">
        <v>183</v>
      </c>
      <c r="B23" s="9" t="s">
        <v>151</v>
      </c>
      <c r="C23" s="11">
        <v>6.3</v>
      </c>
    </row>
    <row r="24" spans="1:4" ht="31.2" x14ac:dyDescent="0.3">
      <c r="A24" s="12" t="s">
        <v>184</v>
      </c>
      <c r="B24" s="9" t="s">
        <v>152</v>
      </c>
      <c r="C24" s="11">
        <v>97</v>
      </c>
    </row>
    <row r="25" spans="1:4" x14ac:dyDescent="0.3">
      <c r="A25" s="12" t="s">
        <v>185</v>
      </c>
      <c r="B25" s="9" t="s">
        <v>153</v>
      </c>
      <c r="C25" s="11">
        <v>57.6</v>
      </c>
    </row>
    <row r="26" spans="1:4" ht="31.2" x14ac:dyDescent="0.3">
      <c r="A26" s="12" t="s">
        <v>186</v>
      </c>
      <c r="B26" s="9" t="s">
        <v>154</v>
      </c>
      <c r="C26" s="11">
        <v>26.5</v>
      </c>
      <c r="D26" s="45"/>
    </row>
    <row r="27" spans="1:4" ht="31.2" x14ac:dyDescent="0.3">
      <c r="A27" s="12" t="s">
        <v>187</v>
      </c>
      <c r="B27" s="9" t="s">
        <v>155</v>
      </c>
      <c r="C27" s="11">
        <v>35.53</v>
      </c>
    </row>
    <row r="28" spans="1:4" x14ac:dyDescent="0.3">
      <c r="A28" s="12" t="s">
        <v>188</v>
      </c>
      <c r="B28" s="9" t="s">
        <v>156</v>
      </c>
      <c r="C28" s="11">
        <v>0</v>
      </c>
    </row>
    <row r="29" spans="1:4" x14ac:dyDescent="0.3">
      <c r="A29" s="12" t="s">
        <v>189</v>
      </c>
      <c r="B29" s="9" t="s">
        <v>157</v>
      </c>
      <c r="C29" s="11">
        <v>0.09</v>
      </c>
    </row>
    <row r="30" spans="1:4" x14ac:dyDescent="0.3">
      <c r="A30" s="12" t="s">
        <v>190</v>
      </c>
      <c r="B30" s="9" t="s">
        <v>158</v>
      </c>
      <c r="C30" s="11">
        <v>11.3</v>
      </c>
    </row>
    <row r="31" spans="1:4" x14ac:dyDescent="0.3">
      <c r="A31" s="12" t="s">
        <v>191</v>
      </c>
      <c r="B31" s="9" t="s">
        <v>159</v>
      </c>
      <c r="C31" s="11">
        <v>3.3</v>
      </c>
    </row>
    <row r="32" spans="1:4" ht="17.25" customHeight="1" x14ac:dyDescent="0.3">
      <c r="A32" s="12" t="s">
        <v>192</v>
      </c>
      <c r="B32" s="9" t="s">
        <v>160</v>
      </c>
      <c r="C32" s="11">
        <v>1.07</v>
      </c>
    </row>
    <row r="33" spans="1:4" ht="31.2" x14ac:dyDescent="0.3">
      <c r="A33" s="12" t="s">
        <v>193</v>
      </c>
      <c r="B33" s="9" t="s">
        <v>227</v>
      </c>
      <c r="C33" s="11">
        <v>6.3</v>
      </c>
      <c r="D33" s="45"/>
    </row>
    <row r="34" spans="1:4" x14ac:dyDescent="0.3">
      <c r="A34" s="12" t="s">
        <v>194</v>
      </c>
      <c r="B34" s="9" t="s">
        <v>161</v>
      </c>
      <c r="C34" s="11">
        <v>32.799999999999997</v>
      </c>
    </row>
    <row r="35" spans="1:4" x14ac:dyDescent="0.3">
      <c r="A35" s="12" t="s">
        <v>195</v>
      </c>
      <c r="B35" s="9" t="s">
        <v>162</v>
      </c>
      <c r="C35" s="11">
        <v>27.39</v>
      </c>
    </row>
    <row r="36" spans="1:4" x14ac:dyDescent="0.3">
      <c r="A36" s="12" t="s">
        <v>196</v>
      </c>
      <c r="B36" s="9" t="s">
        <v>163</v>
      </c>
      <c r="C36" s="11">
        <v>23.4</v>
      </c>
    </row>
    <row r="37" spans="1:4" x14ac:dyDescent="0.3">
      <c r="A37" s="12" t="s">
        <v>197</v>
      </c>
      <c r="B37" s="9" t="s">
        <v>164</v>
      </c>
      <c r="C37" s="11">
        <v>0.21</v>
      </c>
    </row>
    <row r="38" spans="1:4" x14ac:dyDescent="0.3">
      <c r="A38" s="12" t="s">
        <v>198</v>
      </c>
      <c r="B38" s="9" t="s">
        <v>165</v>
      </c>
      <c r="C38" s="11">
        <v>52.1</v>
      </c>
    </row>
    <row r="39" spans="1:4" ht="30" customHeight="1" x14ac:dyDescent="0.3">
      <c r="A39" s="12" t="s">
        <v>199</v>
      </c>
      <c r="B39" s="9" t="s">
        <v>200</v>
      </c>
      <c r="C39" s="11">
        <v>1.43</v>
      </c>
    </row>
    <row r="40" spans="1:4" ht="31.2" x14ac:dyDescent="0.3">
      <c r="A40" s="12" t="s">
        <v>201</v>
      </c>
      <c r="B40" s="9" t="s">
        <v>166</v>
      </c>
      <c r="C40" s="11">
        <v>0</v>
      </c>
    </row>
  </sheetData>
  <mergeCells count="2">
    <mergeCell ref="A1:C1"/>
    <mergeCell ref="A3:C3"/>
  </mergeCells>
  <pageMargins left="1.1811023622047245" right="0.23622047244094491" top="0.74803149606299213" bottom="0.31496062992125984" header="0.55118110236220474" footer="0.15748031496062992"/>
  <pageSetup paperSize="9" orientation="portrait" verticalDpi="180" r:id="rId1"/>
  <headerFooter differentFirst="1">
    <oddHeader xml:space="preserve">&amp;R&amp;"Times New Roman,обычный"Продолжение       </oddHeader>
    <oddFooter>&amp;C&amp;"Times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109" workbookViewId="0">
      <selection sqref="A1:J115"/>
    </sheetView>
  </sheetViews>
  <sheetFormatPr defaultColWidth="9.109375" defaultRowHeight="14.4" x14ac:dyDescent="0.3"/>
  <cols>
    <col min="1" max="1" width="43.5546875" style="129" customWidth="1"/>
    <col min="2" max="2" width="11.5546875" style="118" customWidth="1"/>
    <col min="3" max="3" width="11.33203125" style="118" customWidth="1"/>
    <col min="4" max="4" width="11.44140625" style="118" customWidth="1"/>
    <col min="5" max="9" width="10.5546875" style="118" customWidth="1"/>
    <col min="10" max="10" width="11.6640625" style="118" customWidth="1"/>
    <col min="11" max="16384" width="9.109375" style="118"/>
  </cols>
  <sheetData>
    <row r="1" spans="1:10" ht="15.6" x14ac:dyDescent="0.3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.6" x14ac:dyDescent="0.3">
      <c r="A2" s="180" t="s">
        <v>483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8" customHeight="1" x14ac:dyDescent="0.3"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 customHeight="1" x14ac:dyDescent="0.3">
      <c r="A4" s="181" t="s">
        <v>117</v>
      </c>
      <c r="B4" s="179" t="s">
        <v>93</v>
      </c>
      <c r="C4" s="179" t="s">
        <v>115</v>
      </c>
      <c r="D4" s="179" t="s">
        <v>116</v>
      </c>
      <c r="E4" s="179" t="s">
        <v>94</v>
      </c>
      <c r="F4" s="179"/>
      <c r="G4" s="179"/>
      <c r="H4" s="179"/>
      <c r="I4" s="179"/>
      <c r="J4" s="179" t="s">
        <v>95</v>
      </c>
    </row>
    <row r="5" spans="1:10" ht="15.75" customHeight="1" x14ac:dyDescent="0.3">
      <c r="A5" s="181"/>
      <c r="B5" s="179"/>
      <c r="C5" s="179"/>
      <c r="D5" s="179"/>
      <c r="E5" s="179" t="s">
        <v>120</v>
      </c>
      <c r="F5" s="179" t="s">
        <v>212</v>
      </c>
      <c r="G5" s="179"/>
      <c r="H5" s="179"/>
      <c r="I5" s="179"/>
      <c r="J5" s="179"/>
    </row>
    <row r="6" spans="1:10" ht="108" customHeight="1" x14ac:dyDescent="0.3">
      <c r="A6" s="181"/>
      <c r="B6" s="179"/>
      <c r="C6" s="179"/>
      <c r="D6" s="179"/>
      <c r="E6" s="179"/>
      <c r="F6" s="131" t="s">
        <v>96</v>
      </c>
      <c r="G6" s="131" t="s">
        <v>209</v>
      </c>
      <c r="H6" s="131" t="s">
        <v>118</v>
      </c>
      <c r="I6" s="131" t="s">
        <v>119</v>
      </c>
      <c r="J6" s="179"/>
    </row>
    <row r="7" spans="1:10" ht="15.6" x14ac:dyDescent="0.3">
      <c r="A7" s="132" t="s">
        <v>97</v>
      </c>
      <c r="B7" s="133">
        <v>1166047.82</v>
      </c>
      <c r="C7" s="133">
        <v>60723.4</v>
      </c>
      <c r="D7" s="133">
        <v>20105.98</v>
      </c>
      <c r="E7" s="133">
        <v>41974.7</v>
      </c>
      <c r="F7" s="133">
        <v>31137.31</v>
      </c>
      <c r="G7" s="133">
        <v>1105.77</v>
      </c>
      <c r="H7" s="133">
        <v>9587.15</v>
      </c>
      <c r="I7" s="133">
        <v>144.47999999999999</v>
      </c>
      <c r="J7" s="133">
        <v>1205414.99</v>
      </c>
    </row>
    <row r="8" spans="1:10" ht="31.2" x14ac:dyDescent="0.3">
      <c r="A8" s="134" t="s">
        <v>0</v>
      </c>
      <c r="B8" s="128">
        <v>2514.0500000000002</v>
      </c>
      <c r="C8" s="128">
        <v>5268.68</v>
      </c>
      <c r="D8" s="128">
        <v>5120.3999999999996</v>
      </c>
      <c r="E8" s="128">
        <v>328.97</v>
      </c>
      <c r="F8" s="128">
        <v>8.7200000000000006</v>
      </c>
      <c r="G8" s="128">
        <v>220.12</v>
      </c>
      <c r="H8" s="128">
        <v>100.08</v>
      </c>
      <c r="I8" s="128">
        <v>0.05</v>
      </c>
      <c r="J8" s="128">
        <v>2442.14</v>
      </c>
    </row>
    <row r="9" spans="1:10" ht="31.5" customHeight="1" x14ac:dyDescent="0.3">
      <c r="A9" s="135" t="s">
        <v>1</v>
      </c>
      <c r="B9" s="128">
        <v>2175.71</v>
      </c>
      <c r="C9" s="128">
        <v>2071.37</v>
      </c>
      <c r="D9" s="128">
        <v>2032.29</v>
      </c>
      <c r="E9" s="128">
        <v>166.61</v>
      </c>
      <c r="F9" s="128">
        <v>0</v>
      </c>
      <c r="G9" s="128">
        <v>154.69</v>
      </c>
      <c r="H9" s="128">
        <v>11.93</v>
      </c>
      <c r="I9" s="128">
        <v>0</v>
      </c>
      <c r="J9" s="128">
        <v>2060.09</v>
      </c>
    </row>
    <row r="10" spans="1:10" ht="31.2" x14ac:dyDescent="0.3">
      <c r="A10" s="127" t="s">
        <v>2</v>
      </c>
      <c r="B10" s="136">
        <v>6.13</v>
      </c>
      <c r="C10" s="136">
        <v>309.58999999999997</v>
      </c>
      <c r="D10" s="136">
        <v>171.2</v>
      </c>
      <c r="E10" s="136">
        <v>141.19999999999999</v>
      </c>
      <c r="F10" s="136">
        <v>0</v>
      </c>
      <c r="G10" s="136">
        <v>140.08000000000001</v>
      </c>
      <c r="H10" s="136">
        <v>1.1200000000000001</v>
      </c>
      <c r="I10" s="136">
        <v>0</v>
      </c>
      <c r="J10" s="136">
        <v>4.4400000000000004</v>
      </c>
    </row>
    <row r="11" spans="1:10" ht="31.2" x14ac:dyDescent="0.3">
      <c r="A11" s="127" t="s">
        <v>3</v>
      </c>
      <c r="B11" s="136">
        <v>2168.2199999999998</v>
      </c>
      <c r="C11" s="136">
        <v>1691.63</v>
      </c>
      <c r="D11" s="136">
        <v>1802.56</v>
      </c>
      <c r="E11" s="136">
        <v>13.6</v>
      </c>
      <c r="F11" s="136">
        <v>0</v>
      </c>
      <c r="G11" s="136">
        <v>3.89</v>
      </c>
      <c r="H11" s="136">
        <v>9.7200000000000006</v>
      </c>
      <c r="I11" s="136">
        <v>0</v>
      </c>
      <c r="J11" s="136">
        <v>2053.39</v>
      </c>
    </row>
    <row r="12" spans="1:10" ht="15.6" x14ac:dyDescent="0.3">
      <c r="A12" s="127" t="s">
        <v>4</v>
      </c>
      <c r="B12" s="136">
        <v>1.36</v>
      </c>
      <c r="C12" s="136">
        <v>70.150000000000006</v>
      </c>
      <c r="D12" s="136">
        <v>58.53</v>
      </c>
      <c r="E12" s="136">
        <v>11.81</v>
      </c>
      <c r="F12" s="136">
        <v>0</v>
      </c>
      <c r="G12" s="136">
        <v>10.72</v>
      </c>
      <c r="H12" s="136">
        <v>1.0900000000000001</v>
      </c>
      <c r="I12" s="136">
        <v>0</v>
      </c>
      <c r="J12" s="136">
        <v>2.2599999999999998</v>
      </c>
    </row>
    <row r="13" spans="1:10" ht="46.8" x14ac:dyDescent="0.3">
      <c r="A13" s="135" t="s">
        <v>98</v>
      </c>
      <c r="B13" s="128">
        <v>4.9000000000000004</v>
      </c>
      <c r="C13" s="128">
        <v>77.819999999999993</v>
      </c>
      <c r="D13" s="128">
        <v>72.5</v>
      </c>
      <c r="E13" s="128">
        <v>5.35</v>
      </c>
      <c r="F13" s="128">
        <v>0.16</v>
      </c>
      <c r="G13" s="128">
        <v>4.9000000000000004</v>
      </c>
      <c r="H13" s="128">
        <v>0.28999999999999998</v>
      </c>
      <c r="I13" s="128">
        <v>0</v>
      </c>
      <c r="J13" s="128">
        <v>5.32</v>
      </c>
    </row>
    <row r="14" spans="1:10" ht="31.5" customHeight="1" x14ac:dyDescent="0.3">
      <c r="A14" s="127" t="s">
        <v>5</v>
      </c>
      <c r="B14" s="136">
        <v>4.33</v>
      </c>
      <c r="C14" s="136">
        <v>60.6</v>
      </c>
      <c r="D14" s="136">
        <v>60.31</v>
      </c>
      <c r="E14" s="136">
        <v>0.28999999999999998</v>
      </c>
      <c r="F14" s="136">
        <v>0</v>
      </c>
      <c r="G14" s="136">
        <v>0.01</v>
      </c>
      <c r="H14" s="136">
        <v>0.28000000000000003</v>
      </c>
      <c r="I14" s="136">
        <v>0</v>
      </c>
      <c r="J14" s="136">
        <v>4.6100000000000003</v>
      </c>
    </row>
    <row r="15" spans="1:10" ht="31.5" customHeight="1" x14ac:dyDescent="0.3">
      <c r="A15" s="127" t="s">
        <v>6</v>
      </c>
      <c r="B15" s="136">
        <v>0</v>
      </c>
      <c r="C15" s="136">
        <v>0.83</v>
      </c>
      <c r="D15" s="136">
        <v>0.72</v>
      </c>
      <c r="E15" s="136">
        <v>0.1</v>
      </c>
      <c r="F15" s="136">
        <v>0</v>
      </c>
      <c r="G15" s="136">
        <v>0.1</v>
      </c>
      <c r="H15" s="136">
        <v>0</v>
      </c>
      <c r="I15" s="136">
        <v>0</v>
      </c>
      <c r="J15" s="136">
        <v>0</v>
      </c>
    </row>
    <row r="16" spans="1:10" ht="31.5" customHeight="1" x14ac:dyDescent="0.3">
      <c r="A16" s="127" t="s">
        <v>7</v>
      </c>
      <c r="B16" s="136">
        <v>0.56000000000000005</v>
      </c>
      <c r="C16" s="136">
        <v>8.75</v>
      </c>
      <c r="D16" s="136">
        <v>4.57</v>
      </c>
      <c r="E16" s="136">
        <v>4.21</v>
      </c>
      <c r="F16" s="136">
        <v>0.16</v>
      </c>
      <c r="G16" s="136">
        <v>4.04</v>
      </c>
      <c r="H16" s="136">
        <v>0.01</v>
      </c>
      <c r="I16" s="136">
        <v>0</v>
      </c>
      <c r="J16" s="136">
        <v>0.7</v>
      </c>
    </row>
    <row r="17" spans="1:10" ht="31.5" customHeight="1" x14ac:dyDescent="0.3">
      <c r="A17" s="127" t="s">
        <v>8</v>
      </c>
      <c r="B17" s="136">
        <v>0.01</v>
      </c>
      <c r="C17" s="136">
        <v>0.34</v>
      </c>
      <c r="D17" s="136">
        <v>0.34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0.01</v>
      </c>
    </row>
    <row r="18" spans="1:10" ht="46.8" x14ac:dyDescent="0.3">
      <c r="A18" s="127" t="s">
        <v>9</v>
      </c>
      <c r="B18" s="136">
        <v>0</v>
      </c>
      <c r="C18" s="136">
        <v>6.98</v>
      </c>
      <c r="D18" s="136">
        <v>6.56</v>
      </c>
      <c r="E18" s="136">
        <v>0.42</v>
      </c>
      <c r="F18" s="136">
        <v>0</v>
      </c>
      <c r="G18" s="136">
        <v>0.42</v>
      </c>
      <c r="H18" s="136">
        <v>0</v>
      </c>
      <c r="I18" s="136">
        <v>0</v>
      </c>
      <c r="J18" s="136">
        <v>0</v>
      </c>
    </row>
    <row r="19" spans="1:10" ht="46.8" x14ac:dyDescent="0.3">
      <c r="A19" s="127" t="s">
        <v>10</v>
      </c>
      <c r="B19" s="136">
        <v>0</v>
      </c>
      <c r="C19" s="136">
        <v>0.32</v>
      </c>
      <c r="D19" s="136">
        <v>0</v>
      </c>
      <c r="E19" s="136">
        <v>0.33</v>
      </c>
      <c r="F19" s="136">
        <v>0</v>
      </c>
      <c r="G19" s="136">
        <v>0.33</v>
      </c>
      <c r="H19" s="136">
        <v>0</v>
      </c>
      <c r="I19" s="136">
        <v>0</v>
      </c>
      <c r="J19" s="136">
        <v>0</v>
      </c>
    </row>
    <row r="20" spans="1:10" ht="30.75" customHeight="1" x14ac:dyDescent="0.3">
      <c r="A20" s="135" t="s">
        <v>11</v>
      </c>
      <c r="B20" s="128">
        <v>8.2200000000000006</v>
      </c>
      <c r="C20" s="128">
        <v>70.63</v>
      </c>
      <c r="D20" s="128">
        <v>77.14</v>
      </c>
      <c r="E20" s="128">
        <v>1.66</v>
      </c>
      <c r="F20" s="128">
        <v>0</v>
      </c>
      <c r="G20" s="128">
        <v>1.37</v>
      </c>
      <c r="H20" s="128">
        <v>0.27</v>
      </c>
      <c r="I20" s="128">
        <v>0</v>
      </c>
      <c r="J20" s="128">
        <v>0.31</v>
      </c>
    </row>
    <row r="21" spans="1:10" ht="15.6" x14ac:dyDescent="0.3">
      <c r="A21" s="127" t="s">
        <v>12</v>
      </c>
      <c r="B21" s="136">
        <v>8.2200000000000006</v>
      </c>
      <c r="C21" s="136">
        <v>63.76</v>
      </c>
      <c r="D21" s="136">
        <v>70.48</v>
      </c>
      <c r="E21" s="136">
        <v>1.45</v>
      </c>
      <c r="F21" s="136">
        <v>0</v>
      </c>
      <c r="G21" s="136">
        <v>1.19</v>
      </c>
      <c r="H21" s="136">
        <v>0.25</v>
      </c>
      <c r="I21" s="136">
        <v>0</v>
      </c>
      <c r="J21" s="136">
        <v>0.28999999999999998</v>
      </c>
    </row>
    <row r="22" spans="1:10" ht="31.2" x14ac:dyDescent="0.3">
      <c r="A22" s="127" t="s">
        <v>13</v>
      </c>
      <c r="B22" s="136">
        <v>0</v>
      </c>
      <c r="C22" s="136">
        <v>6.76</v>
      </c>
      <c r="D22" s="136">
        <v>6.56</v>
      </c>
      <c r="E22" s="136">
        <v>0.2</v>
      </c>
      <c r="F22" s="136">
        <v>0</v>
      </c>
      <c r="G22" s="136">
        <v>0.18</v>
      </c>
      <c r="H22" s="136">
        <v>0.02</v>
      </c>
      <c r="I22" s="136">
        <v>0</v>
      </c>
      <c r="J22" s="136">
        <v>0.02</v>
      </c>
    </row>
    <row r="23" spans="1:10" ht="15.6" x14ac:dyDescent="0.3">
      <c r="A23" s="127" t="s">
        <v>14</v>
      </c>
      <c r="B23" s="136">
        <v>0</v>
      </c>
      <c r="C23" s="136">
        <v>0.11</v>
      </c>
      <c r="D23" s="136">
        <v>0.1</v>
      </c>
      <c r="E23" s="136">
        <v>0.01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</row>
    <row r="24" spans="1:10" ht="18.75" customHeight="1" x14ac:dyDescent="0.3">
      <c r="A24" s="135" t="s">
        <v>99</v>
      </c>
      <c r="B24" s="128">
        <v>163.06</v>
      </c>
      <c r="C24" s="128">
        <v>34.75</v>
      </c>
      <c r="D24" s="128">
        <v>6.08</v>
      </c>
      <c r="E24" s="128">
        <v>28.74</v>
      </c>
      <c r="F24" s="128">
        <v>7.87</v>
      </c>
      <c r="G24" s="128">
        <v>3.86</v>
      </c>
      <c r="H24" s="128">
        <v>17.02</v>
      </c>
      <c r="I24" s="128">
        <v>0</v>
      </c>
      <c r="J24" s="128">
        <v>187.89</v>
      </c>
    </row>
    <row r="25" spans="1:10" ht="15.6" x14ac:dyDescent="0.3">
      <c r="A25" s="127" t="s">
        <v>15</v>
      </c>
      <c r="B25" s="136">
        <v>10.44</v>
      </c>
      <c r="C25" s="136">
        <v>4.2</v>
      </c>
      <c r="D25" s="136">
        <v>1.7</v>
      </c>
      <c r="E25" s="136">
        <v>2.5099999999999998</v>
      </c>
      <c r="F25" s="136">
        <v>0</v>
      </c>
      <c r="G25" s="136">
        <v>2.5</v>
      </c>
      <c r="H25" s="136">
        <v>0.02</v>
      </c>
      <c r="I25" s="136">
        <v>0</v>
      </c>
      <c r="J25" s="136">
        <v>10.45</v>
      </c>
    </row>
    <row r="26" spans="1:10" ht="31.2" x14ac:dyDescent="0.3">
      <c r="A26" s="127" t="s">
        <v>16</v>
      </c>
      <c r="B26" s="136">
        <v>148.69</v>
      </c>
      <c r="C26" s="136">
        <v>24.72</v>
      </c>
      <c r="D26" s="136">
        <v>0</v>
      </c>
      <c r="E26" s="136">
        <v>24.72</v>
      </c>
      <c r="F26" s="136">
        <v>7.87</v>
      </c>
      <c r="G26" s="136">
        <v>0</v>
      </c>
      <c r="H26" s="136">
        <v>16.850000000000001</v>
      </c>
      <c r="I26" s="136">
        <v>0</v>
      </c>
      <c r="J26" s="136">
        <v>173.41</v>
      </c>
    </row>
    <row r="27" spans="1:10" ht="15.6" x14ac:dyDescent="0.3">
      <c r="A27" s="127" t="s">
        <v>17</v>
      </c>
      <c r="B27" s="136">
        <v>3.93</v>
      </c>
      <c r="C27" s="136">
        <v>5.83</v>
      </c>
      <c r="D27" s="136">
        <v>4.38</v>
      </c>
      <c r="E27" s="136">
        <v>1.51</v>
      </c>
      <c r="F27" s="136">
        <v>0</v>
      </c>
      <c r="G27" s="136">
        <v>1.36</v>
      </c>
      <c r="H27" s="136">
        <v>0.15</v>
      </c>
      <c r="I27" s="136">
        <v>0</v>
      </c>
      <c r="J27" s="136">
        <v>4.03</v>
      </c>
    </row>
    <row r="28" spans="1:10" ht="31.5" customHeight="1" x14ac:dyDescent="0.3">
      <c r="A28" s="135" t="s">
        <v>100</v>
      </c>
      <c r="B28" s="128">
        <v>8.06</v>
      </c>
      <c r="C28" s="128">
        <v>62.37</v>
      </c>
      <c r="D28" s="128">
        <v>59.6</v>
      </c>
      <c r="E28" s="128">
        <v>5.3</v>
      </c>
      <c r="F28" s="128">
        <v>0.46</v>
      </c>
      <c r="G28" s="128">
        <v>3.92</v>
      </c>
      <c r="H28" s="128">
        <v>0.92</v>
      </c>
      <c r="I28" s="128">
        <v>0</v>
      </c>
      <c r="J28" s="128">
        <v>6.91</v>
      </c>
    </row>
    <row r="29" spans="1:10" ht="31.5" customHeight="1" x14ac:dyDescent="0.3">
      <c r="A29" s="127" t="s">
        <v>18</v>
      </c>
      <c r="B29" s="136">
        <v>8.06</v>
      </c>
      <c r="C29" s="136">
        <v>62.37</v>
      </c>
      <c r="D29" s="136">
        <v>59.6</v>
      </c>
      <c r="E29" s="136">
        <v>5.3</v>
      </c>
      <c r="F29" s="136">
        <v>0.46</v>
      </c>
      <c r="G29" s="136">
        <v>3.92</v>
      </c>
      <c r="H29" s="136">
        <v>0.92</v>
      </c>
      <c r="I29" s="136">
        <v>0</v>
      </c>
      <c r="J29" s="136">
        <v>6.91</v>
      </c>
    </row>
    <row r="30" spans="1:10" ht="15.6" x14ac:dyDescent="0.3">
      <c r="A30" s="135" t="s">
        <v>101</v>
      </c>
      <c r="B30" s="128">
        <v>99.28</v>
      </c>
      <c r="C30" s="128">
        <v>2443.7800000000002</v>
      </c>
      <c r="D30" s="128">
        <v>2398.38</v>
      </c>
      <c r="E30" s="128">
        <v>76.7</v>
      </c>
      <c r="F30" s="128">
        <v>0.23</v>
      </c>
      <c r="G30" s="128">
        <v>16.3</v>
      </c>
      <c r="H30" s="128">
        <v>60.17</v>
      </c>
      <c r="I30" s="128">
        <v>0</v>
      </c>
      <c r="J30" s="128">
        <v>128.38</v>
      </c>
    </row>
    <row r="31" spans="1:10" ht="31.5" customHeight="1" x14ac:dyDescent="0.3">
      <c r="A31" s="127" t="s">
        <v>19</v>
      </c>
      <c r="B31" s="136">
        <v>66.569999999999993</v>
      </c>
      <c r="C31" s="136">
        <v>2167.6</v>
      </c>
      <c r="D31" s="136">
        <v>2148.7800000000002</v>
      </c>
      <c r="E31" s="136">
        <v>42.97</v>
      </c>
      <c r="F31" s="136">
        <v>0.23</v>
      </c>
      <c r="G31" s="136">
        <v>1.99</v>
      </c>
      <c r="H31" s="136">
        <v>40.75</v>
      </c>
      <c r="I31" s="136">
        <v>0</v>
      </c>
      <c r="J31" s="136">
        <v>83.4</v>
      </c>
    </row>
    <row r="32" spans="1:10" ht="31.5" customHeight="1" x14ac:dyDescent="0.3">
      <c r="A32" s="127" t="s">
        <v>20</v>
      </c>
      <c r="B32" s="136">
        <v>10.25</v>
      </c>
      <c r="C32" s="136">
        <v>168.98</v>
      </c>
      <c r="D32" s="136">
        <v>148.94</v>
      </c>
      <c r="E32" s="136">
        <v>23.56</v>
      </c>
      <c r="F32" s="136">
        <v>0</v>
      </c>
      <c r="G32" s="136">
        <v>13.57</v>
      </c>
      <c r="H32" s="136">
        <v>9.99</v>
      </c>
      <c r="I32" s="136">
        <v>0</v>
      </c>
      <c r="J32" s="136">
        <v>16.72</v>
      </c>
    </row>
    <row r="33" spans="1:10" ht="31.5" customHeight="1" x14ac:dyDescent="0.3">
      <c r="A33" s="127" t="s">
        <v>21</v>
      </c>
      <c r="B33" s="136">
        <v>22.46</v>
      </c>
      <c r="C33" s="136">
        <v>107.2</v>
      </c>
      <c r="D33" s="136">
        <v>100.66</v>
      </c>
      <c r="E33" s="136">
        <v>10.17</v>
      </c>
      <c r="F33" s="136">
        <v>0</v>
      </c>
      <c r="G33" s="136">
        <v>0.74</v>
      </c>
      <c r="H33" s="136">
        <v>9.43</v>
      </c>
      <c r="I33" s="136">
        <v>0</v>
      </c>
      <c r="J33" s="136">
        <v>28.26</v>
      </c>
    </row>
    <row r="34" spans="1:10" ht="31.5" customHeight="1" x14ac:dyDescent="0.3">
      <c r="A34" s="135" t="s">
        <v>102</v>
      </c>
      <c r="B34" s="128">
        <v>54.81</v>
      </c>
      <c r="C34" s="128">
        <v>507.97</v>
      </c>
      <c r="D34" s="128">
        <v>474.42</v>
      </c>
      <c r="E34" s="128">
        <v>44.61</v>
      </c>
      <c r="F34" s="128">
        <v>0</v>
      </c>
      <c r="G34" s="128">
        <v>35.090000000000003</v>
      </c>
      <c r="H34" s="128">
        <v>9.4700000000000006</v>
      </c>
      <c r="I34" s="128">
        <v>0.04</v>
      </c>
      <c r="J34" s="128">
        <v>53.22</v>
      </c>
    </row>
    <row r="35" spans="1:10" ht="15.6" x14ac:dyDescent="0.3">
      <c r="A35" s="127" t="s">
        <v>22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</row>
    <row r="36" spans="1:10" ht="31.2" x14ac:dyDescent="0.3">
      <c r="A36" s="127" t="s">
        <v>23</v>
      </c>
      <c r="B36" s="136">
        <v>14.21</v>
      </c>
      <c r="C36" s="136">
        <v>33.43</v>
      </c>
      <c r="D36" s="136">
        <v>6.84</v>
      </c>
      <c r="E36" s="136">
        <v>26.81</v>
      </c>
      <c r="F36" s="136">
        <v>0</v>
      </c>
      <c r="G36" s="136">
        <v>26.53</v>
      </c>
      <c r="H36" s="136">
        <v>0.28000000000000003</v>
      </c>
      <c r="I36" s="136">
        <v>0</v>
      </c>
      <c r="J36" s="136">
        <v>14.27</v>
      </c>
    </row>
    <row r="37" spans="1:10" ht="15.6" x14ac:dyDescent="0.3">
      <c r="A37" s="127" t="s">
        <v>24</v>
      </c>
      <c r="B37" s="136">
        <v>40.6</v>
      </c>
      <c r="C37" s="136">
        <v>474.54</v>
      </c>
      <c r="D37" s="136">
        <v>467.58</v>
      </c>
      <c r="E37" s="136">
        <v>17.8</v>
      </c>
      <c r="F37" s="136">
        <v>0</v>
      </c>
      <c r="G37" s="136">
        <v>8.56</v>
      </c>
      <c r="H37" s="136">
        <v>9.19</v>
      </c>
      <c r="I37" s="136">
        <v>0.04</v>
      </c>
      <c r="J37" s="136">
        <v>38.950000000000003</v>
      </c>
    </row>
    <row r="38" spans="1:10" ht="31.2" x14ac:dyDescent="0.3">
      <c r="A38" s="134" t="s">
        <v>25</v>
      </c>
      <c r="B38" s="128">
        <v>38211.24</v>
      </c>
      <c r="C38" s="128">
        <v>12887.97</v>
      </c>
      <c r="D38" s="128">
        <v>11219.91</v>
      </c>
      <c r="E38" s="128">
        <v>2486.2800000000002</v>
      </c>
      <c r="F38" s="128">
        <v>1266.72</v>
      </c>
      <c r="G38" s="128">
        <v>218.53</v>
      </c>
      <c r="H38" s="128">
        <v>998.72</v>
      </c>
      <c r="I38" s="128">
        <v>2.3199999999999998</v>
      </c>
      <c r="J38" s="128">
        <v>39658.449999999997</v>
      </c>
    </row>
    <row r="39" spans="1:10" ht="46.8" x14ac:dyDescent="0.3">
      <c r="A39" s="135" t="s">
        <v>26</v>
      </c>
      <c r="B39" s="137">
        <v>38001.050000000003</v>
      </c>
      <c r="C39" s="137">
        <v>11658.18</v>
      </c>
      <c r="D39" s="137">
        <v>10090.84</v>
      </c>
      <c r="E39" s="137">
        <v>2355.56</v>
      </c>
      <c r="F39" s="137">
        <v>1266.72</v>
      </c>
      <c r="G39" s="128">
        <v>184.12</v>
      </c>
      <c r="H39" s="128">
        <v>902.8</v>
      </c>
      <c r="I39" s="128">
        <v>1.92</v>
      </c>
      <c r="J39" s="137">
        <v>39382.33</v>
      </c>
    </row>
    <row r="40" spans="1:10" ht="46.8" x14ac:dyDescent="0.3">
      <c r="A40" s="138" t="s">
        <v>27</v>
      </c>
      <c r="B40" s="136">
        <v>83.87</v>
      </c>
      <c r="C40" s="136">
        <v>5.77</v>
      </c>
      <c r="D40" s="136">
        <v>4.43</v>
      </c>
      <c r="E40" s="136">
        <v>1.34</v>
      </c>
      <c r="F40" s="136">
        <v>0</v>
      </c>
      <c r="G40" s="136">
        <v>1.34</v>
      </c>
      <c r="H40" s="136">
        <v>0</v>
      </c>
      <c r="I40" s="136">
        <v>0</v>
      </c>
      <c r="J40" s="136">
        <v>83.87</v>
      </c>
    </row>
    <row r="41" spans="1:10" ht="31.2" x14ac:dyDescent="0.3">
      <c r="A41" s="138" t="s">
        <v>28</v>
      </c>
      <c r="B41" s="136">
        <v>4077.08</v>
      </c>
      <c r="C41" s="136">
        <v>2634.64</v>
      </c>
      <c r="D41" s="136">
        <v>2154.5500000000002</v>
      </c>
      <c r="E41" s="136">
        <v>1067.92</v>
      </c>
      <c r="F41" s="136">
        <v>457.82</v>
      </c>
      <c r="G41" s="136">
        <v>1.04</v>
      </c>
      <c r="H41" s="136">
        <v>609.05999999999995</v>
      </c>
      <c r="I41" s="136">
        <v>0</v>
      </c>
      <c r="J41" s="136">
        <v>4556.13</v>
      </c>
    </row>
    <row r="42" spans="1:10" ht="46.8" x14ac:dyDescent="0.3">
      <c r="A42" s="138" t="s">
        <v>29</v>
      </c>
      <c r="B42" s="136">
        <v>288.2</v>
      </c>
      <c r="C42" s="136">
        <v>142.34</v>
      </c>
      <c r="D42" s="136">
        <v>76.709999999999994</v>
      </c>
      <c r="E42" s="136">
        <v>73.11</v>
      </c>
      <c r="F42" s="136">
        <v>15.29</v>
      </c>
      <c r="G42" s="136">
        <v>38.299999999999997</v>
      </c>
      <c r="H42" s="136">
        <v>19.52</v>
      </c>
      <c r="I42" s="136">
        <v>0</v>
      </c>
      <c r="J42" s="136">
        <v>315.52</v>
      </c>
    </row>
    <row r="43" spans="1:10" ht="15.75" customHeight="1" x14ac:dyDescent="0.3">
      <c r="A43" s="138" t="s">
        <v>30</v>
      </c>
      <c r="B43" s="136">
        <v>31703.71</v>
      </c>
      <c r="C43" s="136">
        <v>8553.9699999999993</v>
      </c>
      <c r="D43" s="136">
        <v>7550.94</v>
      </c>
      <c r="E43" s="136">
        <v>1192.06</v>
      </c>
      <c r="F43" s="136">
        <v>783.31</v>
      </c>
      <c r="G43" s="136">
        <v>134.11000000000001</v>
      </c>
      <c r="H43" s="136">
        <v>272.72000000000003</v>
      </c>
      <c r="I43" s="136">
        <v>1.92</v>
      </c>
      <c r="J43" s="136">
        <v>32570.71</v>
      </c>
    </row>
    <row r="44" spans="1:10" ht="15.6" x14ac:dyDescent="0.3">
      <c r="A44" s="138" t="s">
        <v>103</v>
      </c>
      <c r="B44" s="136">
        <v>1848.19</v>
      </c>
      <c r="C44" s="136">
        <v>321.45999999999998</v>
      </c>
      <c r="D44" s="136">
        <v>304.20999999999998</v>
      </c>
      <c r="E44" s="136">
        <v>21.13</v>
      </c>
      <c r="F44" s="136">
        <v>10.3</v>
      </c>
      <c r="G44" s="136">
        <v>9.33</v>
      </c>
      <c r="H44" s="136">
        <v>1.5</v>
      </c>
      <c r="I44" s="136">
        <v>0</v>
      </c>
      <c r="J44" s="136">
        <v>1856.1</v>
      </c>
    </row>
    <row r="45" spans="1:10" ht="31.2" x14ac:dyDescent="0.3">
      <c r="A45" s="127" t="s">
        <v>31</v>
      </c>
      <c r="B45" s="128">
        <v>130.81</v>
      </c>
      <c r="C45" s="128">
        <v>200.99</v>
      </c>
      <c r="D45" s="128">
        <v>170.98</v>
      </c>
      <c r="E45" s="128">
        <v>40.22</v>
      </c>
      <c r="F45" s="128">
        <v>0</v>
      </c>
      <c r="G45" s="128">
        <v>7.02</v>
      </c>
      <c r="H45" s="128">
        <v>33.18</v>
      </c>
      <c r="I45" s="128">
        <v>0.01</v>
      </c>
      <c r="J45" s="128">
        <v>153.77000000000001</v>
      </c>
    </row>
    <row r="46" spans="1:10" ht="15.6" x14ac:dyDescent="0.3">
      <c r="A46" s="127" t="s">
        <v>32</v>
      </c>
      <c r="B46" s="136">
        <v>106.66</v>
      </c>
      <c r="C46" s="136">
        <v>172.19</v>
      </c>
      <c r="D46" s="136">
        <v>147.27000000000001</v>
      </c>
      <c r="E46" s="136">
        <v>33.130000000000003</v>
      </c>
      <c r="F46" s="136">
        <v>0</v>
      </c>
      <c r="G46" s="136">
        <v>5.15</v>
      </c>
      <c r="H46" s="136">
        <v>27.98</v>
      </c>
      <c r="I46" s="136">
        <v>0</v>
      </c>
      <c r="J46" s="136">
        <v>126.43</v>
      </c>
    </row>
    <row r="47" spans="1:10" ht="15.6" x14ac:dyDescent="0.3">
      <c r="A47" s="127" t="s">
        <v>33</v>
      </c>
      <c r="B47" s="136">
        <v>22.73</v>
      </c>
      <c r="C47" s="136">
        <v>26.32</v>
      </c>
      <c r="D47" s="136">
        <v>22.84</v>
      </c>
      <c r="E47" s="136">
        <v>5.45</v>
      </c>
      <c r="F47" s="136">
        <v>0</v>
      </c>
      <c r="G47" s="136">
        <v>0.39</v>
      </c>
      <c r="H47" s="136">
        <v>5.0599999999999996</v>
      </c>
      <c r="I47" s="136">
        <v>0</v>
      </c>
      <c r="J47" s="136">
        <v>25.82</v>
      </c>
    </row>
    <row r="48" spans="1:10" ht="46.8" x14ac:dyDescent="0.3">
      <c r="A48" s="127" t="s">
        <v>34</v>
      </c>
      <c r="B48" s="136">
        <v>1.1299999999999999</v>
      </c>
      <c r="C48" s="136">
        <v>0.16</v>
      </c>
      <c r="D48" s="136">
        <v>0.01</v>
      </c>
      <c r="E48" s="136">
        <v>0.16</v>
      </c>
      <c r="F48" s="136">
        <v>0</v>
      </c>
      <c r="G48" s="136">
        <v>0</v>
      </c>
      <c r="H48" s="136">
        <v>0.14000000000000001</v>
      </c>
      <c r="I48" s="136">
        <v>0.01</v>
      </c>
      <c r="J48" s="136">
        <v>1.26</v>
      </c>
    </row>
    <row r="49" spans="1:10" ht="15.6" x14ac:dyDescent="0.3">
      <c r="A49" s="127" t="s">
        <v>35</v>
      </c>
      <c r="B49" s="136">
        <v>0.28999999999999998</v>
      </c>
      <c r="C49" s="136">
        <v>2.3199999999999998</v>
      </c>
      <c r="D49" s="136">
        <v>0.86</v>
      </c>
      <c r="E49" s="136">
        <v>1.48</v>
      </c>
      <c r="F49" s="136">
        <v>0</v>
      </c>
      <c r="G49" s="136">
        <v>1.48</v>
      </c>
      <c r="H49" s="136">
        <v>0</v>
      </c>
      <c r="I49" s="136">
        <v>0</v>
      </c>
      <c r="J49" s="136">
        <v>0.26</v>
      </c>
    </row>
    <row r="50" spans="1:10" ht="46.8" x14ac:dyDescent="0.3">
      <c r="A50" s="135" t="s">
        <v>36</v>
      </c>
      <c r="B50" s="128">
        <v>79.39</v>
      </c>
      <c r="C50" s="137">
        <v>1028.82</v>
      </c>
      <c r="D50" s="128">
        <v>958.09</v>
      </c>
      <c r="E50" s="128">
        <v>90.52</v>
      </c>
      <c r="F50" s="128">
        <v>0</v>
      </c>
      <c r="G50" s="128">
        <v>27.4</v>
      </c>
      <c r="H50" s="128">
        <v>62.74</v>
      </c>
      <c r="I50" s="128">
        <v>0.38</v>
      </c>
      <c r="J50" s="128">
        <v>122.33</v>
      </c>
    </row>
    <row r="51" spans="1:10" ht="46.8" x14ac:dyDescent="0.3">
      <c r="A51" s="127" t="s">
        <v>37</v>
      </c>
      <c r="B51" s="136">
        <v>79.39</v>
      </c>
      <c r="C51" s="136">
        <v>1028.82</v>
      </c>
      <c r="D51" s="136">
        <v>958.09</v>
      </c>
      <c r="E51" s="136">
        <v>90.52</v>
      </c>
      <c r="F51" s="136">
        <v>0</v>
      </c>
      <c r="G51" s="136">
        <v>27.4</v>
      </c>
      <c r="H51" s="136">
        <v>62.74</v>
      </c>
      <c r="I51" s="136">
        <v>0.38</v>
      </c>
      <c r="J51" s="136">
        <v>122.33</v>
      </c>
    </row>
    <row r="52" spans="1:10" ht="46.8" x14ac:dyDescent="0.3">
      <c r="A52" s="134" t="s">
        <v>38</v>
      </c>
      <c r="B52" s="128">
        <v>1112362.42</v>
      </c>
      <c r="C52" s="128">
        <v>39562.239999999998</v>
      </c>
      <c r="D52" s="128">
        <v>2060.34</v>
      </c>
      <c r="E52" s="128">
        <v>37531.43</v>
      </c>
      <c r="F52" s="128">
        <v>28957.74</v>
      </c>
      <c r="G52" s="128">
        <v>50.91</v>
      </c>
      <c r="H52" s="128">
        <v>8391.64</v>
      </c>
      <c r="I52" s="128">
        <v>131.12</v>
      </c>
      <c r="J52" s="128">
        <v>1149682.27</v>
      </c>
    </row>
    <row r="53" spans="1:10" ht="31.2" x14ac:dyDescent="0.3">
      <c r="A53" s="127" t="s">
        <v>39</v>
      </c>
      <c r="B53" s="128">
        <v>1112054.51</v>
      </c>
      <c r="C53" s="128">
        <v>38997.35</v>
      </c>
      <c r="D53" s="128">
        <v>1575.77</v>
      </c>
      <c r="E53" s="128">
        <v>37421.69</v>
      </c>
      <c r="F53" s="128">
        <v>28942.44</v>
      </c>
      <c r="G53" s="128">
        <v>4.93</v>
      </c>
      <c r="H53" s="128">
        <v>8370.3700000000008</v>
      </c>
      <c r="I53" s="128">
        <v>103.94</v>
      </c>
      <c r="J53" s="128">
        <v>1149367.2</v>
      </c>
    </row>
    <row r="54" spans="1:10" ht="15.6" x14ac:dyDescent="0.3">
      <c r="A54" s="127" t="s">
        <v>40</v>
      </c>
      <c r="B54" s="136">
        <v>2.2000000000000002</v>
      </c>
      <c r="C54" s="136">
        <v>8.51</v>
      </c>
      <c r="D54" s="136">
        <v>4.72</v>
      </c>
      <c r="E54" s="136">
        <v>3.88</v>
      </c>
      <c r="F54" s="136">
        <v>0</v>
      </c>
      <c r="G54" s="136">
        <v>1.45</v>
      </c>
      <c r="H54" s="136">
        <v>2.42</v>
      </c>
      <c r="I54" s="136">
        <v>0.01</v>
      </c>
      <c r="J54" s="136">
        <v>4.53</v>
      </c>
    </row>
    <row r="55" spans="1:10" ht="15.6" x14ac:dyDescent="0.3">
      <c r="A55" s="127" t="s">
        <v>41</v>
      </c>
      <c r="B55" s="136">
        <v>350.54</v>
      </c>
      <c r="C55" s="136">
        <v>12.17</v>
      </c>
      <c r="D55" s="136">
        <v>0.67</v>
      </c>
      <c r="E55" s="136">
        <v>11.49</v>
      </c>
      <c r="F55" s="136">
        <v>11.49</v>
      </c>
      <c r="G55" s="136">
        <v>0</v>
      </c>
      <c r="H55" s="136">
        <v>0</v>
      </c>
      <c r="I55" s="136">
        <v>0</v>
      </c>
      <c r="J55" s="136">
        <v>362.03</v>
      </c>
    </row>
    <row r="56" spans="1:10" ht="15.6" x14ac:dyDescent="0.3">
      <c r="A56" s="127" t="s">
        <v>42</v>
      </c>
      <c r="B56" s="136">
        <v>1111701.77</v>
      </c>
      <c r="C56" s="136">
        <v>38976.67</v>
      </c>
      <c r="D56" s="136">
        <v>1570.38</v>
      </c>
      <c r="E56" s="136">
        <v>37406.32</v>
      </c>
      <c r="F56" s="136">
        <v>28930.95</v>
      </c>
      <c r="G56" s="136">
        <v>3.48</v>
      </c>
      <c r="H56" s="136">
        <v>8367.9500000000007</v>
      </c>
      <c r="I56" s="136">
        <v>103.93</v>
      </c>
      <c r="J56" s="136">
        <v>1149000.6399999999</v>
      </c>
    </row>
    <row r="57" spans="1:10" ht="31.2" x14ac:dyDescent="0.3">
      <c r="A57" s="127" t="s">
        <v>43</v>
      </c>
      <c r="B57" s="128">
        <v>150.37</v>
      </c>
      <c r="C57" s="128">
        <v>63.56</v>
      </c>
      <c r="D57" s="128">
        <v>43.18</v>
      </c>
      <c r="E57" s="128">
        <v>20.55</v>
      </c>
      <c r="F57" s="128">
        <v>14.89</v>
      </c>
      <c r="G57" s="128">
        <v>0.69</v>
      </c>
      <c r="H57" s="128">
        <v>0.16</v>
      </c>
      <c r="I57" s="128">
        <v>4.82</v>
      </c>
      <c r="J57" s="128">
        <v>165.24</v>
      </c>
    </row>
    <row r="58" spans="1:10" ht="15.6" x14ac:dyDescent="0.3">
      <c r="A58" s="127" t="s">
        <v>44</v>
      </c>
      <c r="B58" s="136">
        <v>0.01</v>
      </c>
      <c r="C58" s="136">
        <v>9.4600000000000009</v>
      </c>
      <c r="D58" s="136">
        <v>8.57</v>
      </c>
      <c r="E58" s="136">
        <v>0.89</v>
      </c>
      <c r="F58" s="136">
        <v>0</v>
      </c>
      <c r="G58" s="136">
        <v>0.04</v>
      </c>
      <c r="H58" s="136">
        <v>7.0000000000000007E-2</v>
      </c>
      <c r="I58" s="136">
        <v>0.79</v>
      </c>
      <c r="J58" s="136">
        <v>7.0000000000000007E-2</v>
      </c>
    </row>
    <row r="59" spans="1:10" ht="15.6" x14ac:dyDescent="0.3">
      <c r="A59" s="127" t="s">
        <v>45</v>
      </c>
      <c r="B59" s="136">
        <v>0.1</v>
      </c>
      <c r="C59" s="136">
        <v>14.5</v>
      </c>
      <c r="D59" s="136">
        <v>14.47</v>
      </c>
      <c r="E59" s="136">
        <v>0.03</v>
      </c>
      <c r="F59" s="136">
        <v>0</v>
      </c>
      <c r="G59" s="136">
        <v>0</v>
      </c>
      <c r="H59" s="136">
        <v>0.03</v>
      </c>
      <c r="I59" s="136">
        <v>0</v>
      </c>
      <c r="J59" s="136">
        <v>0.13</v>
      </c>
    </row>
    <row r="60" spans="1:10" ht="15.6" x14ac:dyDescent="0.3">
      <c r="A60" s="127" t="s">
        <v>46</v>
      </c>
      <c r="B60" s="136">
        <v>0</v>
      </c>
      <c r="C60" s="136">
        <v>0.01</v>
      </c>
      <c r="D60" s="136">
        <v>0</v>
      </c>
      <c r="E60" s="136">
        <v>0.01</v>
      </c>
      <c r="F60" s="136">
        <v>0</v>
      </c>
      <c r="G60" s="136">
        <v>0</v>
      </c>
      <c r="H60" s="136">
        <v>0</v>
      </c>
      <c r="I60" s="136">
        <v>0.01</v>
      </c>
      <c r="J60" s="136">
        <v>0</v>
      </c>
    </row>
    <row r="61" spans="1:10" ht="31.2" x14ac:dyDescent="0.3">
      <c r="A61" s="127" t="s">
        <v>47</v>
      </c>
      <c r="B61" s="136">
        <v>150.26</v>
      </c>
      <c r="C61" s="136">
        <v>39.590000000000003</v>
      </c>
      <c r="D61" s="136">
        <v>20.14</v>
      </c>
      <c r="E61" s="136">
        <v>19.62</v>
      </c>
      <c r="F61" s="136">
        <v>14.89</v>
      </c>
      <c r="G61" s="136">
        <v>0.65</v>
      </c>
      <c r="H61" s="136">
        <v>0.06</v>
      </c>
      <c r="I61" s="136">
        <v>4.0199999999999996</v>
      </c>
      <c r="J61" s="136">
        <v>165.04</v>
      </c>
    </row>
    <row r="62" spans="1:10" ht="93.6" x14ac:dyDescent="0.3">
      <c r="A62" s="127" t="s">
        <v>104</v>
      </c>
      <c r="B62" s="128">
        <v>4.72</v>
      </c>
      <c r="C62" s="128">
        <v>4.9400000000000004</v>
      </c>
      <c r="D62" s="128">
        <v>2.94</v>
      </c>
      <c r="E62" s="128">
        <v>2.04</v>
      </c>
      <c r="F62" s="128">
        <v>0</v>
      </c>
      <c r="G62" s="128">
        <v>0.38</v>
      </c>
      <c r="H62" s="128">
        <v>0.14000000000000001</v>
      </c>
      <c r="I62" s="128">
        <v>1.53</v>
      </c>
      <c r="J62" s="128">
        <v>4.83</v>
      </c>
    </row>
    <row r="63" spans="1:10" ht="46.8" x14ac:dyDescent="0.3">
      <c r="A63" s="127" t="s">
        <v>48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</row>
    <row r="64" spans="1:10" ht="47.25" customHeight="1" x14ac:dyDescent="0.3">
      <c r="A64" s="127" t="s">
        <v>49</v>
      </c>
      <c r="B64" s="136">
        <v>4.68</v>
      </c>
      <c r="C64" s="136">
        <v>0.61</v>
      </c>
      <c r="D64" s="136">
        <v>0.49</v>
      </c>
      <c r="E64" s="136">
        <v>0.12</v>
      </c>
      <c r="F64" s="136">
        <v>0</v>
      </c>
      <c r="G64" s="136">
        <v>0</v>
      </c>
      <c r="H64" s="136">
        <v>0.11</v>
      </c>
      <c r="I64" s="136">
        <v>0.02</v>
      </c>
      <c r="J64" s="136">
        <v>4.79</v>
      </c>
    </row>
    <row r="65" spans="1:10" ht="15.6" x14ac:dyDescent="0.3">
      <c r="A65" s="127" t="s">
        <v>50</v>
      </c>
      <c r="B65" s="136">
        <v>0.01</v>
      </c>
      <c r="C65" s="136">
        <v>0.04</v>
      </c>
      <c r="D65" s="136">
        <v>0.02</v>
      </c>
      <c r="E65" s="136">
        <v>0.03</v>
      </c>
      <c r="F65" s="136">
        <v>0</v>
      </c>
      <c r="G65" s="136">
        <v>0.01</v>
      </c>
      <c r="H65" s="136">
        <v>0.02</v>
      </c>
      <c r="I65" s="136">
        <v>0</v>
      </c>
      <c r="J65" s="136">
        <v>0.02</v>
      </c>
    </row>
    <row r="66" spans="1:10" ht="31.2" x14ac:dyDescent="0.3">
      <c r="A66" s="127" t="s">
        <v>51</v>
      </c>
      <c r="B66" s="136">
        <v>0.02</v>
      </c>
      <c r="C66" s="136">
        <v>4.17</v>
      </c>
      <c r="D66" s="136">
        <v>2.4</v>
      </c>
      <c r="E66" s="136">
        <v>1.77</v>
      </c>
      <c r="F66" s="136">
        <v>0</v>
      </c>
      <c r="G66" s="136">
        <v>0.26</v>
      </c>
      <c r="H66" s="136">
        <v>0.01</v>
      </c>
      <c r="I66" s="136">
        <v>1.51</v>
      </c>
      <c r="J66" s="136">
        <v>0.02</v>
      </c>
    </row>
    <row r="67" spans="1:10" ht="31.2" x14ac:dyDescent="0.3">
      <c r="A67" s="127" t="s">
        <v>52</v>
      </c>
      <c r="B67" s="136">
        <v>0.01</v>
      </c>
      <c r="C67" s="136">
        <v>0.12</v>
      </c>
      <c r="D67" s="136">
        <v>0.03</v>
      </c>
      <c r="E67" s="136">
        <v>0.11</v>
      </c>
      <c r="F67" s="136">
        <v>0</v>
      </c>
      <c r="G67" s="136">
        <v>0.11</v>
      </c>
      <c r="H67" s="136">
        <v>0</v>
      </c>
      <c r="I67" s="136">
        <v>0</v>
      </c>
      <c r="J67" s="136">
        <v>0</v>
      </c>
    </row>
    <row r="68" spans="1:10" ht="31.2" x14ac:dyDescent="0.3">
      <c r="A68" s="127" t="s">
        <v>105</v>
      </c>
      <c r="B68" s="128">
        <v>42.06</v>
      </c>
      <c r="C68" s="128">
        <v>175.38</v>
      </c>
      <c r="D68" s="128">
        <v>152</v>
      </c>
      <c r="E68" s="128">
        <v>34.130000000000003</v>
      </c>
      <c r="F68" s="128">
        <v>0.32</v>
      </c>
      <c r="G68" s="128">
        <v>22.27</v>
      </c>
      <c r="H68" s="128">
        <v>4.54</v>
      </c>
      <c r="I68" s="128">
        <v>7.01</v>
      </c>
      <c r="J68" s="128">
        <v>36.14</v>
      </c>
    </row>
    <row r="69" spans="1:10" ht="31.2" x14ac:dyDescent="0.3">
      <c r="A69" s="127" t="s">
        <v>53</v>
      </c>
      <c r="B69" s="136">
        <v>22.33</v>
      </c>
      <c r="C69" s="136">
        <v>34.979999999999997</v>
      </c>
      <c r="D69" s="136">
        <v>41.67</v>
      </c>
      <c r="E69" s="136">
        <v>2.71</v>
      </c>
      <c r="F69" s="136">
        <v>0.23</v>
      </c>
      <c r="G69" s="136">
        <v>0.02</v>
      </c>
      <c r="H69" s="136">
        <v>2.44</v>
      </c>
      <c r="I69" s="136">
        <v>0.02</v>
      </c>
      <c r="J69" s="136">
        <v>15.59</v>
      </c>
    </row>
    <row r="70" spans="1:10" ht="31.2" x14ac:dyDescent="0.3">
      <c r="A70" s="127" t="s">
        <v>54</v>
      </c>
      <c r="B70" s="136">
        <v>0</v>
      </c>
      <c r="C70" s="136">
        <v>0.95</v>
      </c>
      <c r="D70" s="136">
        <v>0.03</v>
      </c>
      <c r="E70" s="136">
        <v>0.92</v>
      </c>
      <c r="F70" s="136">
        <v>0</v>
      </c>
      <c r="G70" s="136">
        <v>0.91</v>
      </c>
      <c r="H70" s="136">
        <v>0</v>
      </c>
      <c r="I70" s="136">
        <v>0</v>
      </c>
      <c r="J70" s="136">
        <v>0</v>
      </c>
    </row>
    <row r="71" spans="1:10" ht="31.2" x14ac:dyDescent="0.3">
      <c r="A71" s="127" t="s">
        <v>55</v>
      </c>
      <c r="B71" s="136">
        <v>0.59</v>
      </c>
      <c r="C71" s="136">
        <v>14.28</v>
      </c>
      <c r="D71" s="136">
        <v>8.3699999999999992</v>
      </c>
      <c r="E71" s="136">
        <v>6.07</v>
      </c>
      <c r="F71" s="136">
        <v>0.06</v>
      </c>
      <c r="G71" s="136">
        <v>0.02</v>
      </c>
      <c r="H71" s="136">
        <v>0.1</v>
      </c>
      <c r="I71" s="136">
        <v>5.9</v>
      </c>
      <c r="J71" s="136">
        <v>0.59</v>
      </c>
    </row>
    <row r="72" spans="1:10" ht="15.6" x14ac:dyDescent="0.3">
      <c r="A72" s="127" t="s">
        <v>56</v>
      </c>
      <c r="B72" s="136">
        <v>6.6</v>
      </c>
      <c r="C72" s="136">
        <v>106.35</v>
      </c>
      <c r="D72" s="136">
        <v>87.79</v>
      </c>
      <c r="E72" s="136">
        <v>18.71</v>
      </c>
      <c r="F72" s="136">
        <v>0</v>
      </c>
      <c r="G72" s="136">
        <v>17.54</v>
      </c>
      <c r="H72" s="136">
        <v>1.17</v>
      </c>
      <c r="I72" s="136">
        <v>0</v>
      </c>
      <c r="J72" s="136">
        <v>7.62</v>
      </c>
    </row>
    <row r="73" spans="1:10" ht="31.2" x14ac:dyDescent="0.3">
      <c r="A73" s="127" t="s">
        <v>57</v>
      </c>
      <c r="B73" s="136">
        <v>11.91</v>
      </c>
      <c r="C73" s="136">
        <v>15.17</v>
      </c>
      <c r="D73" s="136">
        <v>13.64</v>
      </c>
      <c r="E73" s="136">
        <v>2.41</v>
      </c>
      <c r="F73" s="136">
        <v>0.03</v>
      </c>
      <c r="G73" s="136">
        <v>0.67</v>
      </c>
      <c r="H73" s="136">
        <v>0.63</v>
      </c>
      <c r="I73" s="136">
        <v>1.0900000000000001</v>
      </c>
      <c r="J73" s="136">
        <v>11.68</v>
      </c>
    </row>
    <row r="74" spans="1:10" ht="31.2" x14ac:dyDescent="0.3">
      <c r="A74" s="127" t="s">
        <v>58</v>
      </c>
      <c r="B74" s="136">
        <v>0</v>
      </c>
      <c r="C74" s="136">
        <v>1.97</v>
      </c>
      <c r="D74" s="136">
        <v>0.06</v>
      </c>
      <c r="E74" s="136">
        <v>1.9</v>
      </c>
      <c r="F74" s="136">
        <v>0</v>
      </c>
      <c r="G74" s="136">
        <v>1.9</v>
      </c>
      <c r="H74" s="136">
        <v>0</v>
      </c>
      <c r="I74" s="136">
        <v>0</v>
      </c>
      <c r="J74" s="136">
        <v>0.01</v>
      </c>
    </row>
    <row r="75" spans="1:10" ht="31.2" x14ac:dyDescent="0.3">
      <c r="A75" s="127" t="s">
        <v>59</v>
      </c>
      <c r="B75" s="136">
        <v>0.63</v>
      </c>
      <c r="C75" s="136">
        <v>1.68</v>
      </c>
      <c r="D75" s="136">
        <v>0.44</v>
      </c>
      <c r="E75" s="136">
        <v>1.41</v>
      </c>
      <c r="F75" s="136">
        <v>0</v>
      </c>
      <c r="G75" s="136">
        <v>1.21</v>
      </c>
      <c r="H75" s="136">
        <v>0.2</v>
      </c>
      <c r="I75" s="136">
        <v>0</v>
      </c>
      <c r="J75" s="136">
        <v>0.65</v>
      </c>
    </row>
    <row r="76" spans="1:10" ht="46.8" x14ac:dyDescent="0.3">
      <c r="A76" s="127" t="s">
        <v>106</v>
      </c>
      <c r="B76" s="128">
        <v>3.39</v>
      </c>
      <c r="C76" s="128">
        <v>18.95</v>
      </c>
      <c r="D76" s="128">
        <v>5.55</v>
      </c>
      <c r="E76" s="128">
        <v>13.57</v>
      </c>
      <c r="F76" s="128">
        <v>0</v>
      </c>
      <c r="G76" s="128">
        <v>3.24</v>
      </c>
      <c r="H76" s="128">
        <v>1.23</v>
      </c>
      <c r="I76" s="128">
        <v>9.09</v>
      </c>
      <c r="J76" s="128">
        <v>4.4400000000000004</v>
      </c>
    </row>
    <row r="77" spans="1:10" ht="62.4" x14ac:dyDescent="0.3">
      <c r="A77" s="127" t="s">
        <v>60</v>
      </c>
      <c r="B77" s="136">
        <v>0.14000000000000001</v>
      </c>
      <c r="C77" s="136">
        <v>0.05</v>
      </c>
      <c r="D77" s="136">
        <v>0</v>
      </c>
      <c r="E77" s="136">
        <v>0.05</v>
      </c>
      <c r="F77" s="136">
        <v>0</v>
      </c>
      <c r="G77" s="136">
        <v>0.04</v>
      </c>
      <c r="H77" s="136">
        <v>0.01</v>
      </c>
      <c r="I77" s="136">
        <v>0</v>
      </c>
      <c r="J77" s="136">
        <v>0.14000000000000001</v>
      </c>
    </row>
    <row r="78" spans="1:10" ht="62.4" x14ac:dyDescent="0.3">
      <c r="A78" s="127" t="s">
        <v>61</v>
      </c>
      <c r="B78" s="136">
        <v>1.86</v>
      </c>
      <c r="C78" s="136">
        <v>10.97</v>
      </c>
      <c r="D78" s="136">
        <v>2.5299999999999998</v>
      </c>
      <c r="E78" s="136">
        <v>8.52</v>
      </c>
      <c r="F78" s="136">
        <v>0</v>
      </c>
      <c r="G78" s="136">
        <v>0</v>
      </c>
      <c r="H78" s="136">
        <v>0.11</v>
      </c>
      <c r="I78" s="136">
        <v>8.41</v>
      </c>
      <c r="J78" s="136">
        <v>1.89</v>
      </c>
    </row>
    <row r="79" spans="1:10" ht="15.6" x14ac:dyDescent="0.3">
      <c r="A79" s="127" t="s">
        <v>62</v>
      </c>
      <c r="B79" s="136">
        <v>0.04</v>
      </c>
      <c r="C79" s="136">
        <v>0.06</v>
      </c>
      <c r="D79" s="136">
        <v>0.05</v>
      </c>
      <c r="E79" s="136">
        <v>0.02</v>
      </c>
      <c r="F79" s="136">
        <v>0</v>
      </c>
      <c r="G79" s="136">
        <v>0</v>
      </c>
      <c r="H79" s="136">
        <v>0</v>
      </c>
      <c r="I79" s="136">
        <v>0.01</v>
      </c>
      <c r="J79" s="136">
        <v>0.04</v>
      </c>
    </row>
    <row r="80" spans="1:10" ht="31.2" x14ac:dyDescent="0.3">
      <c r="A80" s="127" t="s">
        <v>63</v>
      </c>
      <c r="B80" s="136">
        <v>0.35</v>
      </c>
      <c r="C80" s="136">
        <v>5.46</v>
      </c>
      <c r="D80" s="136">
        <v>2.57</v>
      </c>
      <c r="E80" s="136">
        <v>2.96</v>
      </c>
      <c r="F80" s="136">
        <v>0</v>
      </c>
      <c r="G80" s="136">
        <v>2.21</v>
      </c>
      <c r="H80" s="136">
        <v>0.09</v>
      </c>
      <c r="I80" s="136">
        <v>0.66</v>
      </c>
      <c r="J80" s="136">
        <v>0.37</v>
      </c>
    </row>
    <row r="81" spans="1:10" ht="31.2" x14ac:dyDescent="0.3">
      <c r="A81" s="127" t="s">
        <v>64</v>
      </c>
      <c r="B81" s="136">
        <v>1</v>
      </c>
      <c r="C81" s="136">
        <v>2.41</v>
      </c>
      <c r="D81" s="136">
        <v>0.4</v>
      </c>
      <c r="E81" s="136">
        <v>2.02</v>
      </c>
      <c r="F81" s="136">
        <v>0</v>
      </c>
      <c r="G81" s="136">
        <v>0.99</v>
      </c>
      <c r="H81" s="136">
        <v>1.02</v>
      </c>
      <c r="I81" s="136">
        <v>0.01</v>
      </c>
      <c r="J81" s="136">
        <v>2</v>
      </c>
    </row>
    <row r="82" spans="1:10" ht="31.2" x14ac:dyDescent="0.3">
      <c r="A82" s="127" t="s">
        <v>107</v>
      </c>
      <c r="B82" s="128">
        <v>60.59</v>
      </c>
      <c r="C82" s="128">
        <v>250.29</v>
      </c>
      <c r="D82" s="128">
        <v>235.91</v>
      </c>
      <c r="E82" s="128">
        <v>25.61</v>
      </c>
      <c r="F82" s="128">
        <v>0.04</v>
      </c>
      <c r="G82" s="128">
        <v>11.89</v>
      </c>
      <c r="H82" s="128">
        <v>13.65</v>
      </c>
      <c r="I82" s="128">
        <v>0.03</v>
      </c>
      <c r="J82" s="128">
        <v>63.06</v>
      </c>
    </row>
    <row r="83" spans="1:10" ht="15.6" x14ac:dyDescent="0.3">
      <c r="A83" s="127" t="s">
        <v>108</v>
      </c>
      <c r="B83" s="136">
        <v>12.44</v>
      </c>
      <c r="C83" s="136">
        <v>182.94</v>
      </c>
      <c r="D83" s="136">
        <v>170.49</v>
      </c>
      <c r="E83" s="136">
        <v>14.81</v>
      </c>
      <c r="F83" s="136">
        <v>0.04</v>
      </c>
      <c r="G83" s="136">
        <v>7.19</v>
      </c>
      <c r="H83" s="136">
        <v>7.58</v>
      </c>
      <c r="I83" s="136">
        <v>0.01</v>
      </c>
      <c r="J83" s="136">
        <v>17.690000000000001</v>
      </c>
    </row>
    <row r="84" spans="1:10" ht="29.4" x14ac:dyDescent="0.3">
      <c r="A84" s="127" t="s">
        <v>486</v>
      </c>
      <c r="B84" s="136">
        <v>0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  <c r="H84" s="136">
        <v>0</v>
      </c>
      <c r="I84" s="136">
        <v>0</v>
      </c>
      <c r="J84" s="136">
        <v>0</v>
      </c>
    </row>
    <row r="85" spans="1:10" ht="31.2" x14ac:dyDescent="0.3">
      <c r="A85" s="127" t="s">
        <v>65</v>
      </c>
      <c r="B85" s="136">
        <v>0.01</v>
      </c>
      <c r="C85" s="136">
        <v>0.06</v>
      </c>
      <c r="D85" s="136">
        <v>0</v>
      </c>
      <c r="E85" s="136">
        <v>0.06</v>
      </c>
      <c r="F85" s="136">
        <v>0</v>
      </c>
      <c r="G85" s="136">
        <v>0.05</v>
      </c>
      <c r="H85" s="136">
        <v>0.01</v>
      </c>
      <c r="I85" s="136">
        <v>0</v>
      </c>
      <c r="J85" s="136">
        <v>0.02</v>
      </c>
    </row>
    <row r="86" spans="1:10" ht="31.2" x14ac:dyDescent="0.3">
      <c r="A86" s="127" t="s">
        <v>66</v>
      </c>
      <c r="B86" s="136">
        <v>0.05</v>
      </c>
      <c r="C86" s="136">
        <v>3.91</v>
      </c>
      <c r="D86" s="136">
        <v>0.33</v>
      </c>
      <c r="E86" s="136">
        <v>3.6</v>
      </c>
      <c r="F86" s="136">
        <v>0</v>
      </c>
      <c r="G86" s="136">
        <v>3.26</v>
      </c>
      <c r="H86" s="136">
        <v>0.33</v>
      </c>
      <c r="I86" s="136">
        <v>0</v>
      </c>
      <c r="J86" s="136">
        <v>0.37</v>
      </c>
    </row>
    <row r="87" spans="1:10" ht="31.2" x14ac:dyDescent="0.3">
      <c r="A87" s="127" t="s">
        <v>67</v>
      </c>
      <c r="B87" s="136">
        <v>48.09</v>
      </c>
      <c r="C87" s="136">
        <v>63.38</v>
      </c>
      <c r="D87" s="136">
        <v>65.09</v>
      </c>
      <c r="E87" s="136">
        <v>7.14</v>
      </c>
      <c r="F87" s="136">
        <v>0</v>
      </c>
      <c r="G87" s="136">
        <v>1.39</v>
      </c>
      <c r="H87" s="136">
        <v>5.73</v>
      </c>
      <c r="I87" s="136">
        <v>0.02</v>
      </c>
      <c r="J87" s="136">
        <v>44.98</v>
      </c>
    </row>
    <row r="88" spans="1:10" ht="15.6" x14ac:dyDescent="0.3">
      <c r="A88" s="127" t="s">
        <v>68</v>
      </c>
      <c r="B88" s="136">
        <v>0</v>
      </c>
      <c r="C88" s="136">
        <v>0</v>
      </c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36">
        <v>0</v>
      </c>
    </row>
    <row r="89" spans="1:10" ht="46.8" x14ac:dyDescent="0.3">
      <c r="A89" s="127" t="s">
        <v>109</v>
      </c>
      <c r="B89" s="128">
        <v>18.600000000000001</v>
      </c>
      <c r="C89" s="128">
        <v>31.01</v>
      </c>
      <c r="D89" s="128">
        <v>24.43</v>
      </c>
      <c r="E89" s="128">
        <v>8.94</v>
      </c>
      <c r="F89" s="128">
        <v>0.06</v>
      </c>
      <c r="G89" s="128">
        <v>7.23</v>
      </c>
      <c r="H89" s="128">
        <v>1.34</v>
      </c>
      <c r="I89" s="128">
        <v>0.32</v>
      </c>
      <c r="J89" s="128">
        <v>17.62</v>
      </c>
    </row>
    <row r="90" spans="1:10" ht="31.2" x14ac:dyDescent="0.3">
      <c r="A90" s="127" t="s">
        <v>69</v>
      </c>
      <c r="B90" s="136">
        <v>16.04</v>
      </c>
      <c r="C90" s="136">
        <v>22.54</v>
      </c>
      <c r="D90" s="136">
        <v>21.29</v>
      </c>
      <c r="E90" s="136">
        <v>3.24</v>
      </c>
      <c r="F90" s="136">
        <v>0.06</v>
      </c>
      <c r="G90" s="136">
        <v>1.88</v>
      </c>
      <c r="H90" s="136">
        <v>1.0900000000000001</v>
      </c>
      <c r="I90" s="136">
        <v>0.21</v>
      </c>
      <c r="J90" s="136">
        <v>15.19</v>
      </c>
    </row>
    <row r="91" spans="1:10" ht="15.6" x14ac:dyDescent="0.3">
      <c r="A91" s="127" t="s">
        <v>70</v>
      </c>
      <c r="B91" s="136">
        <v>2.23</v>
      </c>
      <c r="C91" s="136">
        <v>6.83</v>
      </c>
      <c r="D91" s="136">
        <v>2.09</v>
      </c>
      <c r="E91" s="136">
        <v>4.9800000000000004</v>
      </c>
      <c r="F91" s="136">
        <v>0</v>
      </c>
      <c r="G91" s="136">
        <v>4.67</v>
      </c>
      <c r="H91" s="136">
        <v>0.19</v>
      </c>
      <c r="I91" s="136">
        <v>0.11</v>
      </c>
      <c r="J91" s="136">
        <v>2.19</v>
      </c>
    </row>
    <row r="92" spans="1:10" ht="15.6" x14ac:dyDescent="0.3">
      <c r="A92" s="127" t="s">
        <v>71</v>
      </c>
      <c r="B92" s="136">
        <v>0.33</v>
      </c>
      <c r="C92" s="136">
        <v>1.64</v>
      </c>
      <c r="D92" s="136">
        <v>1.05</v>
      </c>
      <c r="E92" s="136">
        <v>0.73</v>
      </c>
      <c r="F92" s="136">
        <v>0</v>
      </c>
      <c r="G92" s="136">
        <v>0.67</v>
      </c>
      <c r="H92" s="136">
        <v>0.06</v>
      </c>
      <c r="I92" s="136">
        <v>0</v>
      </c>
      <c r="J92" s="136">
        <v>0.24</v>
      </c>
    </row>
    <row r="93" spans="1:10" ht="31.2" x14ac:dyDescent="0.3">
      <c r="A93" s="127" t="s">
        <v>110</v>
      </c>
      <c r="B93" s="128">
        <v>28.18</v>
      </c>
      <c r="C93" s="128">
        <v>20.78</v>
      </c>
      <c r="D93" s="128">
        <v>20.54</v>
      </c>
      <c r="E93" s="128">
        <v>4.9000000000000004</v>
      </c>
      <c r="F93" s="128">
        <v>0</v>
      </c>
      <c r="G93" s="128">
        <v>0.3</v>
      </c>
      <c r="H93" s="128">
        <v>0.22</v>
      </c>
      <c r="I93" s="128">
        <v>4.38</v>
      </c>
      <c r="J93" s="128">
        <v>23.72</v>
      </c>
    </row>
    <row r="94" spans="1:10" ht="31.2" x14ac:dyDescent="0.3">
      <c r="A94" s="127" t="s">
        <v>72</v>
      </c>
      <c r="B94" s="136">
        <v>0.02</v>
      </c>
      <c r="C94" s="136">
        <v>0.03</v>
      </c>
      <c r="D94" s="136">
        <v>0.02</v>
      </c>
      <c r="E94" s="136">
        <v>0.01</v>
      </c>
      <c r="F94" s="136">
        <v>0</v>
      </c>
      <c r="G94" s="136">
        <v>0</v>
      </c>
      <c r="H94" s="136">
        <v>0</v>
      </c>
      <c r="I94" s="136">
        <v>0.01</v>
      </c>
      <c r="J94" s="136">
        <v>0.03</v>
      </c>
    </row>
    <row r="95" spans="1:10" ht="15.75" customHeight="1" x14ac:dyDescent="0.3">
      <c r="A95" s="127" t="s">
        <v>73</v>
      </c>
      <c r="B95" s="136">
        <v>0</v>
      </c>
      <c r="C95" s="136">
        <v>0.01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</row>
    <row r="96" spans="1:10" ht="15.6" x14ac:dyDescent="0.3">
      <c r="A96" s="127" t="s">
        <v>74</v>
      </c>
      <c r="B96" s="136">
        <v>26.96</v>
      </c>
      <c r="C96" s="136">
        <v>3.11</v>
      </c>
      <c r="D96" s="136">
        <v>7.58</v>
      </c>
      <c r="E96" s="136">
        <v>0.2</v>
      </c>
      <c r="F96" s="136">
        <v>0</v>
      </c>
      <c r="G96" s="136">
        <v>0.13</v>
      </c>
      <c r="H96" s="136">
        <v>7.0000000000000007E-2</v>
      </c>
      <c r="I96" s="136">
        <v>0</v>
      </c>
      <c r="J96" s="136">
        <v>22.36</v>
      </c>
    </row>
    <row r="97" spans="1:10" ht="15.6" x14ac:dyDescent="0.3">
      <c r="A97" s="127" t="s">
        <v>75</v>
      </c>
      <c r="B97" s="136">
        <v>0.95</v>
      </c>
      <c r="C97" s="136">
        <v>0.25</v>
      </c>
      <c r="D97" s="136">
        <v>0.17</v>
      </c>
      <c r="E97" s="136">
        <v>0.08</v>
      </c>
      <c r="F97" s="136">
        <v>0</v>
      </c>
      <c r="G97" s="136">
        <v>0.08</v>
      </c>
      <c r="H97" s="136">
        <v>0</v>
      </c>
      <c r="I97" s="136">
        <v>0</v>
      </c>
      <c r="J97" s="136">
        <v>0.94</v>
      </c>
    </row>
    <row r="98" spans="1:10" ht="15.6" x14ac:dyDescent="0.3">
      <c r="A98" s="127" t="s">
        <v>76</v>
      </c>
      <c r="B98" s="136">
        <v>0.24</v>
      </c>
      <c r="C98" s="136">
        <v>17.34</v>
      </c>
      <c r="D98" s="136">
        <v>12.77</v>
      </c>
      <c r="E98" s="136">
        <v>4.57</v>
      </c>
      <c r="F98" s="136">
        <v>0</v>
      </c>
      <c r="G98" s="136">
        <v>0.05</v>
      </c>
      <c r="H98" s="136">
        <v>0.15</v>
      </c>
      <c r="I98" s="136">
        <v>4.37</v>
      </c>
      <c r="J98" s="136">
        <v>0.39</v>
      </c>
    </row>
    <row r="99" spans="1:10" ht="96.75" customHeight="1" x14ac:dyDescent="0.3">
      <c r="A99" s="127" t="s">
        <v>77</v>
      </c>
      <c r="B99" s="136">
        <v>0.01</v>
      </c>
      <c r="C99" s="136">
        <v>0.04</v>
      </c>
      <c r="D99" s="136">
        <v>0</v>
      </c>
      <c r="E99" s="136">
        <v>0.04</v>
      </c>
      <c r="F99" s="136">
        <v>0</v>
      </c>
      <c r="G99" s="136">
        <v>0.04</v>
      </c>
      <c r="H99" s="136">
        <v>0</v>
      </c>
      <c r="I99" s="136">
        <v>0</v>
      </c>
      <c r="J99" s="136">
        <v>0</v>
      </c>
    </row>
    <row r="100" spans="1:10" ht="15.6" x14ac:dyDescent="0.3">
      <c r="A100" s="139" t="s">
        <v>111</v>
      </c>
      <c r="B100" s="128">
        <v>0.31</v>
      </c>
      <c r="C100" s="128">
        <v>25.51</v>
      </c>
      <c r="D100" s="128">
        <v>10.89</v>
      </c>
      <c r="E100" s="128">
        <v>14.86</v>
      </c>
      <c r="F100" s="128">
        <v>0</v>
      </c>
      <c r="G100" s="128">
        <v>4.3600000000000003</v>
      </c>
      <c r="H100" s="128">
        <v>0.43</v>
      </c>
      <c r="I100" s="128">
        <v>10.09</v>
      </c>
      <c r="J100" s="128">
        <v>0.5</v>
      </c>
    </row>
    <row r="101" spans="1:10" ht="15.6" x14ac:dyDescent="0.3">
      <c r="A101" s="135" t="s">
        <v>78</v>
      </c>
      <c r="B101" s="136">
        <v>0.31</v>
      </c>
      <c r="C101" s="136">
        <v>25.51</v>
      </c>
      <c r="D101" s="136">
        <v>10.89</v>
      </c>
      <c r="E101" s="136">
        <v>14.86</v>
      </c>
      <c r="F101" s="136">
        <v>0</v>
      </c>
      <c r="G101" s="136">
        <v>4.3600000000000003</v>
      </c>
      <c r="H101" s="136">
        <v>0.43</v>
      </c>
      <c r="I101" s="136">
        <v>10.09</v>
      </c>
      <c r="J101" s="136">
        <v>0.5</v>
      </c>
    </row>
    <row r="102" spans="1:10" ht="31.2" x14ac:dyDescent="0.3">
      <c r="A102" s="127" t="s">
        <v>79</v>
      </c>
      <c r="B102" s="136">
        <v>0.21</v>
      </c>
      <c r="C102" s="136">
        <v>20.62</v>
      </c>
      <c r="D102" s="136">
        <v>7.28</v>
      </c>
      <c r="E102" s="136">
        <v>13.48</v>
      </c>
      <c r="F102" s="136">
        <v>0</v>
      </c>
      <c r="G102" s="136">
        <v>3.02</v>
      </c>
      <c r="H102" s="136">
        <v>0.4</v>
      </c>
      <c r="I102" s="136">
        <v>10.06</v>
      </c>
      <c r="J102" s="136">
        <v>0.47</v>
      </c>
    </row>
    <row r="103" spans="1:10" ht="31.2" x14ac:dyDescent="0.3">
      <c r="A103" s="127" t="s">
        <v>80</v>
      </c>
      <c r="B103" s="136">
        <v>0.09</v>
      </c>
      <c r="C103" s="136">
        <v>1.71</v>
      </c>
      <c r="D103" s="136">
        <v>0.53</v>
      </c>
      <c r="E103" s="136">
        <v>1.27</v>
      </c>
      <c r="F103" s="136">
        <v>0</v>
      </c>
      <c r="G103" s="136">
        <v>1.25</v>
      </c>
      <c r="H103" s="136">
        <v>0</v>
      </c>
      <c r="I103" s="136">
        <v>0.01</v>
      </c>
      <c r="J103" s="136">
        <v>0.01</v>
      </c>
    </row>
    <row r="104" spans="1:10" ht="31.2" x14ac:dyDescent="0.3">
      <c r="A104" s="127" t="s">
        <v>81</v>
      </c>
      <c r="B104" s="136">
        <v>0.01</v>
      </c>
      <c r="C104" s="136">
        <v>3.15</v>
      </c>
      <c r="D104" s="136">
        <v>3.08</v>
      </c>
      <c r="E104" s="136">
        <v>0.1</v>
      </c>
      <c r="F104" s="136">
        <v>0</v>
      </c>
      <c r="G104" s="136">
        <v>0.06</v>
      </c>
      <c r="H104" s="136">
        <v>0.03</v>
      </c>
      <c r="I104" s="136">
        <v>0.01</v>
      </c>
      <c r="J104" s="136">
        <v>0.03</v>
      </c>
    </row>
    <row r="105" spans="1:10" ht="46.8" x14ac:dyDescent="0.3">
      <c r="A105" s="127" t="s">
        <v>82</v>
      </c>
      <c r="B105" s="136">
        <v>0</v>
      </c>
      <c r="C105" s="136">
        <v>0.01</v>
      </c>
      <c r="D105" s="136">
        <v>0</v>
      </c>
      <c r="E105" s="136">
        <v>0.01</v>
      </c>
      <c r="F105" s="136">
        <v>0</v>
      </c>
      <c r="G105" s="136">
        <v>0.01</v>
      </c>
      <c r="H105" s="136">
        <v>0</v>
      </c>
      <c r="I105" s="136">
        <v>0</v>
      </c>
      <c r="J105" s="136">
        <v>0</v>
      </c>
    </row>
    <row r="106" spans="1:10" ht="81.75" customHeight="1" x14ac:dyDescent="0.3">
      <c r="A106" s="134" t="s">
        <v>83</v>
      </c>
      <c r="B106" s="128">
        <v>12950.85</v>
      </c>
      <c r="C106" s="128">
        <v>2164.5</v>
      </c>
      <c r="D106" s="128">
        <v>1465.43</v>
      </c>
      <c r="E106" s="128">
        <v>1024.17</v>
      </c>
      <c r="F106" s="128">
        <v>904.12</v>
      </c>
      <c r="G106" s="128">
        <v>32.1</v>
      </c>
      <c r="H106" s="128">
        <v>87.24</v>
      </c>
      <c r="I106" s="128">
        <v>0.71</v>
      </c>
      <c r="J106" s="128">
        <v>13617.12</v>
      </c>
    </row>
    <row r="107" spans="1:10" ht="84.75" customHeight="1" x14ac:dyDescent="0.3">
      <c r="A107" s="135" t="s">
        <v>84</v>
      </c>
      <c r="B107" s="128">
        <v>12950.85</v>
      </c>
      <c r="C107" s="128">
        <v>2164.5</v>
      </c>
      <c r="D107" s="128">
        <v>1465.43</v>
      </c>
      <c r="E107" s="128">
        <v>1024.17</v>
      </c>
      <c r="F107" s="128">
        <v>904.12</v>
      </c>
      <c r="G107" s="128">
        <v>32.1</v>
      </c>
      <c r="H107" s="128">
        <v>87.24</v>
      </c>
      <c r="I107" s="128">
        <v>0.71</v>
      </c>
      <c r="J107" s="128">
        <v>13617.12</v>
      </c>
    </row>
    <row r="108" spans="1:10" ht="31.2" x14ac:dyDescent="0.3">
      <c r="A108" s="127" t="s">
        <v>85</v>
      </c>
      <c r="B108" s="136">
        <v>469.02</v>
      </c>
      <c r="C108" s="136">
        <v>16.07</v>
      </c>
      <c r="D108" s="136">
        <v>0.1</v>
      </c>
      <c r="E108" s="136">
        <v>16.39</v>
      </c>
      <c r="F108" s="136">
        <v>10.96</v>
      </c>
      <c r="G108" s="136">
        <v>5.01</v>
      </c>
      <c r="H108" s="136">
        <v>0.42</v>
      </c>
      <c r="I108" s="136">
        <v>0</v>
      </c>
      <c r="J108" s="136">
        <v>479.98</v>
      </c>
    </row>
    <row r="109" spans="1:10" ht="31.2" x14ac:dyDescent="0.3">
      <c r="A109" s="127" t="s">
        <v>86</v>
      </c>
      <c r="B109" s="136">
        <v>68.59</v>
      </c>
      <c r="C109" s="136">
        <v>6.15</v>
      </c>
      <c r="D109" s="136">
        <v>0.08</v>
      </c>
      <c r="E109" s="136">
        <v>6.14</v>
      </c>
      <c r="F109" s="136">
        <v>0.05</v>
      </c>
      <c r="G109" s="136">
        <v>1.91</v>
      </c>
      <c r="H109" s="136">
        <v>4.18</v>
      </c>
      <c r="I109" s="136">
        <v>0</v>
      </c>
      <c r="J109" s="136">
        <v>72.75</v>
      </c>
    </row>
    <row r="110" spans="1:10" ht="31.2" x14ac:dyDescent="0.3">
      <c r="A110" s="127" t="s">
        <v>87</v>
      </c>
      <c r="B110" s="136">
        <v>12410.8</v>
      </c>
      <c r="C110" s="136">
        <v>2136.13</v>
      </c>
      <c r="D110" s="136">
        <v>1464.89</v>
      </c>
      <c r="E110" s="136">
        <v>995.66</v>
      </c>
      <c r="F110" s="136">
        <v>893.05</v>
      </c>
      <c r="G110" s="136">
        <v>20.329999999999998</v>
      </c>
      <c r="H110" s="136">
        <v>81.569999999999993</v>
      </c>
      <c r="I110" s="136">
        <v>0.71</v>
      </c>
      <c r="J110" s="136">
        <v>13061.01</v>
      </c>
    </row>
    <row r="111" spans="1:10" ht="15.6" x14ac:dyDescent="0.3">
      <c r="A111" s="127" t="s">
        <v>88</v>
      </c>
      <c r="B111" s="136">
        <v>2.44</v>
      </c>
      <c r="C111" s="136">
        <v>6.16</v>
      </c>
      <c r="D111" s="136">
        <v>0.36</v>
      </c>
      <c r="E111" s="136">
        <v>5.98</v>
      </c>
      <c r="F111" s="136">
        <v>0.06</v>
      </c>
      <c r="G111" s="136">
        <v>4.8499999999999996</v>
      </c>
      <c r="H111" s="136">
        <v>1.06</v>
      </c>
      <c r="I111" s="136">
        <v>0</v>
      </c>
      <c r="J111" s="136">
        <v>3.38</v>
      </c>
    </row>
    <row r="112" spans="1:10" ht="31.2" x14ac:dyDescent="0.3">
      <c r="A112" s="127" t="s">
        <v>89</v>
      </c>
      <c r="B112" s="136">
        <v>0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</row>
    <row r="113" spans="1:10" ht="46.8" x14ac:dyDescent="0.3">
      <c r="A113" s="134" t="s">
        <v>90</v>
      </c>
      <c r="B113" s="128">
        <v>8.9600000000000009</v>
      </c>
      <c r="C113" s="128">
        <v>814.49</v>
      </c>
      <c r="D113" s="128">
        <v>229</v>
      </c>
      <c r="E113" s="128">
        <v>588.98</v>
      </c>
      <c r="F113" s="128">
        <v>0</v>
      </c>
      <c r="G113" s="128">
        <v>579.74</v>
      </c>
      <c r="H113" s="128">
        <v>9.0399999999999991</v>
      </c>
      <c r="I113" s="128">
        <v>0.2</v>
      </c>
      <c r="J113" s="128">
        <v>14.51</v>
      </c>
    </row>
    <row r="114" spans="1:10" ht="46.8" x14ac:dyDescent="0.3">
      <c r="A114" s="135" t="s">
        <v>91</v>
      </c>
      <c r="B114" s="136">
        <v>8.9600000000000009</v>
      </c>
      <c r="C114" s="136">
        <v>814.49</v>
      </c>
      <c r="D114" s="136">
        <v>229</v>
      </c>
      <c r="E114" s="136">
        <v>588.98</v>
      </c>
      <c r="F114" s="136">
        <v>0</v>
      </c>
      <c r="G114" s="136">
        <v>579.74</v>
      </c>
      <c r="H114" s="136">
        <v>9.0399999999999991</v>
      </c>
      <c r="I114" s="136">
        <v>0.2</v>
      </c>
      <c r="J114" s="136">
        <v>14.51</v>
      </c>
    </row>
    <row r="115" spans="1:10" ht="46.8" x14ac:dyDescent="0.3">
      <c r="A115" s="127" t="s">
        <v>92</v>
      </c>
      <c r="B115" s="136">
        <v>8.9600000000000009</v>
      </c>
      <c r="C115" s="136">
        <v>814.49</v>
      </c>
      <c r="D115" s="136">
        <v>229</v>
      </c>
      <c r="E115" s="136">
        <v>588.98</v>
      </c>
      <c r="F115" s="136">
        <v>0</v>
      </c>
      <c r="G115" s="136">
        <v>579.74</v>
      </c>
      <c r="H115" s="136">
        <v>9.0399999999999991</v>
      </c>
      <c r="I115" s="136">
        <v>0.2</v>
      </c>
      <c r="J115" s="136">
        <v>14.51</v>
      </c>
    </row>
    <row r="116" spans="1:10" x14ac:dyDescent="0.3">
      <c r="A116" s="140"/>
    </row>
  </sheetData>
  <autoFilter ref="A4:J115">
    <filterColumn colId="4" showButton="0"/>
    <filterColumn colId="5" showButton="0"/>
    <filterColumn colId="6" showButton="0"/>
    <filterColumn colId="7" showButton="0"/>
  </autoFilter>
  <mergeCells count="10">
    <mergeCell ref="F5:I5"/>
    <mergeCell ref="A1:J1"/>
    <mergeCell ref="A2:J2"/>
    <mergeCell ref="A4:A6"/>
    <mergeCell ref="B4:B6"/>
    <mergeCell ref="C4:C6"/>
    <mergeCell ref="D4:D6"/>
    <mergeCell ref="E4:I4"/>
    <mergeCell ref="J4:J6"/>
    <mergeCell ref="E5:E6"/>
  </mergeCells>
  <pageMargins left="0.27559055118110237" right="0.23622047244094491" top="1.1811023622047245" bottom="0.31496062992125984" header="0.94488188976377963" footer="0.15748031496062992"/>
  <pageSetup paperSize="9" orientation="landscape" verticalDpi="180" r:id="rId1"/>
  <headerFooter differentFirst="1">
    <oddHeader>&amp;R&amp;"Times New Roman,обычный"Продолжение</oddHeader>
    <oddFooter>&amp;C&amp;"Times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2" workbookViewId="0">
      <selection sqref="A1:F35"/>
    </sheetView>
  </sheetViews>
  <sheetFormatPr defaultRowHeight="14.4" x14ac:dyDescent="0.3"/>
  <cols>
    <col min="1" max="1" width="27" customWidth="1"/>
    <col min="2" max="2" width="13.33203125" customWidth="1"/>
    <col min="3" max="3" width="19.33203125" style="118" customWidth="1"/>
    <col min="4" max="4" width="17.109375" customWidth="1"/>
    <col min="5" max="5" width="24.109375" customWidth="1"/>
    <col min="6" max="6" width="29.6640625" customWidth="1"/>
  </cols>
  <sheetData>
    <row r="1" spans="1:14" ht="15.6" x14ac:dyDescent="0.3">
      <c r="A1" s="151" t="s">
        <v>471</v>
      </c>
      <c r="B1" s="151"/>
      <c r="C1" s="151"/>
      <c r="D1" s="151"/>
      <c r="E1" s="151"/>
      <c r="F1" s="151"/>
    </row>
    <row r="2" spans="1:14" ht="15.6" x14ac:dyDescent="0.3">
      <c r="A2" s="152" t="s">
        <v>226</v>
      </c>
      <c r="B2" s="152"/>
      <c r="C2" s="152"/>
      <c r="D2" s="152"/>
      <c r="E2" s="152"/>
      <c r="F2" s="152"/>
      <c r="G2" s="26"/>
      <c r="H2" s="26"/>
      <c r="I2" s="25"/>
      <c r="J2" s="25"/>
      <c r="K2" s="25"/>
      <c r="L2" s="25"/>
      <c r="M2" s="25"/>
      <c r="N2" s="25"/>
    </row>
    <row r="3" spans="1:14" ht="15.6" x14ac:dyDescent="0.3">
      <c r="A3" s="152" t="s">
        <v>113</v>
      </c>
      <c r="B3" s="152"/>
      <c r="C3" s="152"/>
      <c r="D3" s="152"/>
      <c r="E3" s="152"/>
      <c r="F3" s="152"/>
      <c r="G3" s="24"/>
      <c r="H3" s="24"/>
      <c r="I3" s="24"/>
    </row>
    <row r="5" spans="1:14" ht="16.5" customHeight="1" x14ac:dyDescent="0.3">
      <c r="A5" s="185"/>
      <c r="B5" s="155" t="s">
        <v>221</v>
      </c>
      <c r="C5" s="182" t="s">
        <v>225</v>
      </c>
      <c r="D5" s="183"/>
      <c r="E5" s="183"/>
      <c r="F5" s="184"/>
    </row>
    <row r="6" spans="1:14" ht="113.25" customHeight="1" x14ac:dyDescent="0.3">
      <c r="A6" s="186"/>
      <c r="B6" s="172"/>
      <c r="C6" s="141" t="s">
        <v>222</v>
      </c>
      <c r="D6" s="21" t="s">
        <v>223</v>
      </c>
      <c r="E6" s="21" t="s">
        <v>224</v>
      </c>
      <c r="F6" s="21" t="s">
        <v>261</v>
      </c>
    </row>
    <row r="7" spans="1:14" ht="15.6" x14ac:dyDescent="0.3">
      <c r="A7" s="109" t="s">
        <v>97</v>
      </c>
      <c r="B7" s="107">
        <v>1205414.99</v>
      </c>
      <c r="C7" s="142">
        <v>2442.14</v>
      </c>
      <c r="D7" s="107">
        <v>39658.449999999997</v>
      </c>
      <c r="E7" s="107">
        <v>1149682.27</v>
      </c>
      <c r="F7" s="107">
        <v>13617.12</v>
      </c>
    </row>
    <row r="8" spans="1:14" ht="15.6" x14ac:dyDescent="0.3">
      <c r="A8" s="110" t="s">
        <v>126</v>
      </c>
      <c r="B8" s="58">
        <v>641.16999999999996</v>
      </c>
      <c r="C8" s="142">
        <v>14.98</v>
      </c>
      <c r="D8" s="38">
        <v>269.10000000000002</v>
      </c>
      <c r="E8" s="38">
        <v>12.65</v>
      </c>
      <c r="F8" s="38">
        <v>343.73</v>
      </c>
    </row>
    <row r="9" spans="1:14" ht="15.6" x14ac:dyDescent="0.3">
      <c r="A9" s="108" t="s">
        <v>262</v>
      </c>
      <c r="B9" s="63">
        <v>258.16000000000003</v>
      </c>
      <c r="C9" s="143">
        <v>5.51</v>
      </c>
      <c r="D9" s="37">
        <v>52.95</v>
      </c>
      <c r="E9" s="37">
        <v>3.14</v>
      </c>
      <c r="F9" s="36">
        <v>196.38</v>
      </c>
      <c r="H9" s="48"/>
    </row>
    <row r="10" spans="1:14" ht="15.6" x14ac:dyDescent="0.3">
      <c r="A10" s="108" t="s">
        <v>263</v>
      </c>
      <c r="B10" s="63">
        <v>157.59</v>
      </c>
      <c r="C10" s="143">
        <v>1.05</v>
      </c>
      <c r="D10" s="37">
        <v>18</v>
      </c>
      <c r="E10" s="37">
        <v>2.2000000000000002</v>
      </c>
      <c r="F10" s="36">
        <v>136.32</v>
      </c>
      <c r="H10" s="48"/>
    </row>
    <row r="11" spans="1:14" ht="15.6" x14ac:dyDescent="0.3">
      <c r="A11" s="108" t="s">
        <v>264</v>
      </c>
      <c r="B11" s="63">
        <v>29.07</v>
      </c>
      <c r="C11" s="143">
        <v>0.33</v>
      </c>
      <c r="D11" s="37">
        <v>21.06</v>
      </c>
      <c r="E11" s="37">
        <v>1.44</v>
      </c>
      <c r="F11" s="36">
        <v>6.22</v>
      </c>
      <c r="H11" s="48"/>
    </row>
    <row r="12" spans="1:14" ht="15.6" x14ac:dyDescent="0.3">
      <c r="A12" s="108" t="s">
        <v>265</v>
      </c>
      <c r="B12" s="63">
        <v>7.6</v>
      </c>
      <c r="C12" s="143">
        <v>0.01</v>
      </c>
      <c r="D12" s="37">
        <v>7.47</v>
      </c>
      <c r="E12" s="37">
        <v>0.11</v>
      </c>
      <c r="F12" s="36">
        <v>0</v>
      </c>
      <c r="H12" s="49"/>
    </row>
    <row r="13" spans="1:14" ht="15.6" x14ac:dyDescent="0.3">
      <c r="A13" s="110" t="s">
        <v>127</v>
      </c>
      <c r="B13" s="58">
        <v>774.04</v>
      </c>
      <c r="C13" s="142">
        <v>19.190000000000001</v>
      </c>
      <c r="D13" s="38">
        <v>47.9</v>
      </c>
      <c r="E13" s="38">
        <v>13.36</v>
      </c>
      <c r="F13" s="38">
        <v>693.28</v>
      </c>
      <c r="H13" s="48"/>
    </row>
    <row r="14" spans="1:14" ht="15.6" x14ac:dyDescent="0.3">
      <c r="A14" s="108" t="s">
        <v>268</v>
      </c>
      <c r="B14" s="63">
        <v>26.75</v>
      </c>
      <c r="C14" s="143">
        <v>0.74</v>
      </c>
      <c r="D14" s="37">
        <v>16.59</v>
      </c>
      <c r="E14" s="37">
        <v>0.68</v>
      </c>
      <c r="F14" s="36">
        <v>8.6199999999999992</v>
      </c>
      <c r="H14" s="48"/>
    </row>
    <row r="15" spans="1:14" ht="15.6" x14ac:dyDescent="0.3">
      <c r="A15" s="112" t="s">
        <v>267</v>
      </c>
      <c r="B15" s="63">
        <v>9.83</v>
      </c>
      <c r="C15" s="143">
        <v>0.05</v>
      </c>
      <c r="D15" s="37">
        <v>1.2</v>
      </c>
      <c r="E15" s="37">
        <v>0.13</v>
      </c>
      <c r="F15" s="36">
        <v>8.1300000000000008</v>
      </c>
      <c r="H15" s="48"/>
    </row>
    <row r="16" spans="1:14" ht="15.6" x14ac:dyDescent="0.3">
      <c r="A16" s="108" t="s">
        <v>266</v>
      </c>
      <c r="B16" s="63">
        <v>276.27999999999997</v>
      </c>
      <c r="C16" s="143">
        <v>7.0000000000000007E-2</v>
      </c>
      <c r="D16" s="37">
        <v>3.26</v>
      </c>
      <c r="E16" s="37">
        <v>3.65</v>
      </c>
      <c r="F16" s="36">
        <v>268.97000000000003</v>
      </c>
    </row>
    <row r="17" spans="1:6" ht="15.6" x14ac:dyDescent="0.3">
      <c r="A17" s="108" t="s">
        <v>269</v>
      </c>
      <c r="B17" s="105">
        <v>276</v>
      </c>
      <c r="C17" s="143">
        <v>0.2</v>
      </c>
      <c r="D17" s="37">
        <v>9.36</v>
      </c>
      <c r="E17" s="37">
        <v>0.24</v>
      </c>
      <c r="F17" s="36">
        <v>265.89999999999998</v>
      </c>
    </row>
    <row r="18" spans="1:6" ht="15.6" x14ac:dyDescent="0.3">
      <c r="A18" s="110" t="s">
        <v>128</v>
      </c>
      <c r="B18" s="58">
        <v>29677.63</v>
      </c>
      <c r="C18" s="58">
        <v>491.04</v>
      </c>
      <c r="D18" s="142">
        <v>27862.26</v>
      </c>
      <c r="E18" s="38">
        <v>581.95000000000005</v>
      </c>
      <c r="F18" s="38">
        <v>740.18</v>
      </c>
    </row>
    <row r="19" spans="1:6" ht="15.6" x14ac:dyDescent="0.3">
      <c r="A19" s="108" t="s">
        <v>270</v>
      </c>
      <c r="B19" s="63">
        <v>23380.81</v>
      </c>
      <c r="C19" s="143">
        <v>6.99</v>
      </c>
      <c r="D19" s="37">
        <v>22931.22</v>
      </c>
      <c r="E19" s="37">
        <v>350.41</v>
      </c>
      <c r="F19" s="36">
        <v>91.02</v>
      </c>
    </row>
    <row r="20" spans="1:6" ht="15.6" x14ac:dyDescent="0.3">
      <c r="A20" s="108" t="s">
        <v>271</v>
      </c>
      <c r="B20" s="63">
        <v>624.23</v>
      </c>
      <c r="C20" s="143">
        <v>445.85</v>
      </c>
      <c r="D20" s="37">
        <v>14.5</v>
      </c>
      <c r="E20" s="37">
        <v>163.85</v>
      </c>
      <c r="F20" s="36">
        <v>0.02</v>
      </c>
    </row>
    <row r="21" spans="1:6" ht="15.6" x14ac:dyDescent="0.3">
      <c r="A21" s="108" t="s">
        <v>220</v>
      </c>
      <c r="B21" s="63">
        <v>125.64</v>
      </c>
      <c r="C21" s="143">
        <v>0.96</v>
      </c>
      <c r="D21" s="37">
        <v>58.01</v>
      </c>
      <c r="E21" s="37">
        <v>32.33</v>
      </c>
      <c r="F21" s="36">
        <v>34.32</v>
      </c>
    </row>
    <row r="22" spans="1:6" ht="15.6" x14ac:dyDescent="0.3">
      <c r="A22" s="108" t="s">
        <v>272</v>
      </c>
      <c r="B22" s="63">
        <v>4737.66</v>
      </c>
      <c r="C22" s="143">
        <v>3.2</v>
      </c>
      <c r="D22" s="37">
        <v>4212.3100000000004</v>
      </c>
      <c r="E22" s="37">
        <v>14.19</v>
      </c>
      <c r="F22" s="36">
        <v>507.96</v>
      </c>
    </row>
    <row r="23" spans="1:6" ht="15.6" x14ac:dyDescent="0.3">
      <c r="A23" s="110" t="s">
        <v>129</v>
      </c>
      <c r="B23" s="58">
        <v>4126.3999999999996</v>
      </c>
      <c r="C23" s="142">
        <v>45.23</v>
      </c>
      <c r="D23" s="38">
        <v>439.67</v>
      </c>
      <c r="E23" s="38">
        <v>18.62</v>
      </c>
      <c r="F23" s="38">
        <v>3622.77</v>
      </c>
    </row>
    <row r="24" spans="1:6" ht="15.6" x14ac:dyDescent="0.3">
      <c r="A24" s="108" t="s">
        <v>273</v>
      </c>
      <c r="B24" s="63">
        <v>2471.38</v>
      </c>
      <c r="C24" s="143">
        <v>2.66</v>
      </c>
      <c r="D24" s="37">
        <v>3.47</v>
      </c>
      <c r="E24" s="37">
        <v>9.91</v>
      </c>
      <c r="F24" s="36">
        <v>2455.33</v>
      </c>
    </row>
    <row r="25" spans="1:6" ht="15.6" x14ac:dyDescent="0.3">
      <c r="A25" s="108" t="s">
        <v>255</v>
      </c>
      <c r="B25" s="63">
        <v>15.29</v>
      </c>
      <c r="C25" s="143">
        <v>9.25</v>
      </c>
      <c r="D25" s="37">
        <v>11.16</v>
      </c>
      <c r="E25" s="37">
        <v>0.02</v>
      </c>
      <c r="F25" s="36">
        <v>0.13</v>
      </c>
    </row>
    <row r="26" spans="1:6" ht="15.6" x14ac:dyDescent="0.3">
      <c r="A26" s="108" t="s">
        <v>274</v>
      </c>
      <c r="B26" s="63">
        <v>400.86</v>
      </c>
      <c r="C26" s="143">
        <v>0.24</v>
      </c>
      <c r="D26" s="37">
        <v>321.67</v>
      </c>
      <c r="E26" s="37">
        <v>0.56000000000000005</v>
      </c>
      <c r="F26" s="36">
        <v>78.39</v>
      </c>
    </row>
    <row r="27" spans="1:6" ht="15.6" x14ac:dyDescent="0.3">
      <c r="A27" s="108" t="s">
        <v>254</v>
      </c>
      <c r="B27" s="63">
        <v>53</v>
      </c>
      <c r="C27" s="143">
        <v>0.82</v>
      </c>
      <c r="D27" s="37">
        <v>2.76</v>
      </c>
      <c r="E27" s="37">
        <v>0.08</v>
      </c>
      <c r="F27" s="36">
        <v>49.2</v>
      </c>
    </row>
    <row r="28" spans="1:6" ht="15.6" x14ac:dyDescent="0.3">
      <c r="A28" s="108" t="s">
        <v>256</v>
      </c>
      <c r="B28" s="63">
        <v>1044.69</v>
      </c>
      <c r="C28" s="143">
        <v>14.23</v>
      </c>
      <c r="D28" s="37">
        <v>0.03</v>
      </c>
      <c r="E28" s="37">
        <v>0.82</v>
      </c>
      <c r="F28" s="36">
        <v>1029.5999999999999</v>
      </c>
    </row>
    <row r="29" spans="1:6" ht="15.6" x14ac:dyDescent="0.3">
      <c r="A29" s="110" t="s">
        <v>131</v>
      </c>
      <c r="B29" s="58">
        <v>1154298.7</v>
      </c>
      <c r="C29" s="142">
        <v>139.66999999999999</v>
      </c>
      <c r="D29" s="38">
        <v>331.46</v>
      </c>
      <c r="E29" s="38">
        <v>1149011.8799999999</v>
      </c>
      <c r="F29" s="38">
        <v>4806.71</v>
      </c>
    </row>
    <row r="30" spans="1:6" ht="15.6" x14ac:dyDescent="0.3">
      <c r="A30" s="108" t="s">
        <v>275</v>
      </c>
      <c r="B30" s="105">
        <v>956104.34</v>
      </c>
      <c r="C30" s="143">
        <v>0.77</v>
      </c>
      <c r="D30" s="37">
        <v>14.87</v>
      </c>
      <c r="E30" s="37">
        <v>956057.61</v>
      </c>
      <c r="F30" s="36">
        <v>0.24</v>
      </c>
    </row>
    <row r="31" spans="1:6" ht="15.6" x14ac:dyDescent="0.3">
      <c r="A31" s="108" t="s">
        <v>258</v>
      </c>
      <c r="B31" s="63">
        <v>32.08</v>
      </c>
      <c r="C31" s="143">
        <v>0</v>
      </c>
      <c r="D31" s="37">
        <v>28.13</v>
      </c>
      <c r="E31" s="37">
        <v>0.1</v>
      </c>
      <c r="F31" s="36">
        <v>3.85</v>
      </c>
    </row>
    <row r="32" spans="1:6" ht="15.6" x14ac:dyDescent="0.3">
      <c r="A32" s="110" t="s">
        <v>211</v>
      </c>
      <c r="B32" s="58">
        <v>267.99</v>
      </c>
      <c r="C32" s="142">
        <v>24.03</v>
      </c>
      <c r="D32" s="38">
        <v>204.68</v>
      </c>
      <c r="E32" s="38">
        <v>8.02</v>
      </c>
      <c r="F32" s="38">
        <v>28.68</v>
      </c>
    </row>
    <row r="33" spans="1:6" ht="15.6" x14ac:dyDescent="0.3">
      <c r="A33" s="110" t="s">
        <v>132</v>
      </c>
      <c r="B33" s="58">
        <v>15629.07</v>
      </c>
      <c r="C33" s="142">
        <v>1708.02</v>
      </c>
      <c r="D33" s="38">
        <v>10503.39</v>
      </c>
      <c r="E33" s="38">
        <v>35.799999999999997</v>
      </c>
      <c r="F33" s="38">
        <v>3381.76</v>
      </c>
    </row>
    <row r="34" spans="1:6" ht="15.6" x14ac:dyDescent="0.3">
      <c r="A34" s="111" t="s">
        <v>276</v>
      </c>
      <c r="B34" s="63">
        <v>541.71</v>
      </c>
      <c r="C34" s="143">
        <v>4.12</v>
      </c>
      <c r="D34" s="37">
        <v>249.69</v>
      </c>
      <c r="E34" s="37">
        <v>14.27</v>
      </c>
      <c r="F34" s="36">
        <v>273.60000000000002</v>
      </c>
    </row>
    <row r="35" spans="1:6" ht="15.6" x14ac:dyDescent="0.3">
      <c r="A35" s="111" t="s">
        <v>277</v>
      </c>
      <c r="B35" s="63">
        <v>3294.49</v>
      </c>
      <c r="C35" s="143">
        <v>169.74</v>
      </c>
      <c r="D35" s="37">
        <v>8.0399999999999991</v>
      </c>
      <c r="E35" s="37">
        <v>15.28</v>
      </c>
      <c r="F35" s="36">
        <v>3101.45</v>
      </c>
    </row>
  </sheetData>
  <autoFilter ref="A5:F35">
    <filterColumn colId="2" showButton="0"/>
    <filterColumn colId="3" showButton="0"/>
    <filterColumn colId="4" showButton="0"/>
  </autoFilter>
  <mergeCells count="6">
    <mergeCell ref="A2:F2"/>
    <mergeCell ref="A1:F1"/>
    <mergeCell ref="A3:F3"/>
    <mergeCell ref="B5:B6"/>
    <mergeCell ref="C5:F5"/>
    <mergeCell ref="A5:A6"/>
  </mergeCells>
  <pageMargins left="1.0236220472440944" right="0.35433070866141736" top="1.1811023622047245" bottom="0.23622047244094491" header="0.94488188976377963" footer="0.15748031496062992"/>
  <pageSetup paperSize="9" orientation="landscape" r:id="rId1"/>
  <headerFooter differentFirst="1">
    <oddHeader xml:space="preserve">&amp;R&amp;"Times New Roman,обычный"&amp;12Продолжение  </oddHeader>
    <oddFooter>&amp;C&amp;"Times New Roman,обычный"&amp;P</oddFooter>
  </headerFooter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opLeftCell="A49" workbookViewId="0">
      <selection sqref="A1:K53"/>
    </sheetView>
  </sheetViews>
  <sheetFormatPr defaultColWidth="9.109375" defaultRowHeight="14.4" x14ac:dyDescent="0.3"/>
  <cols>
    <col min="1" max="1" width="18.6640625" style="53" customWidth="1"/>
    <col min="2" max="2" width="26.109375" style="53" customWidth="1"/>
    <col min="3" max="3" width="11.109375" style="53" customWidth="1"/>
    <col min="4" max="5" width="10.6640625" style="53" customWidth="1"/>
    <col min="6" max="6" width="9.5546875" style="53" customWidth="1"/>
    <col min="7" max="7" width="11.5546875" style="53" customWidth="1"/>
    <col min="8" max="8" width="10.33203125" style="53" customWidth="1"/>
    <col min="9" max="9" width="12.33203125" style="53" customWidth="1"/>
    <col min="10" max="11" width="10.5546875" style="53" customWidth="1"/>
    <col min="12" max="16384" width="9.109375" style="53"/>
  </cols>
  <sheetData>
    <row r="1" spans="1:11" ht="15.6" x14ac:dyDescent="0.3">
      <c r="A1" s="159" t="s">
        <v>470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.6" x14ac:dyDescent="0.3">
      <c r="B2" s="159" t="s">
        <v>113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.6" x14ac:dyDescent="0.3"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 customHeight="1" x14ac:dyDescent="0.3">
      <c r="A4" s="187" t="s">
        <v>466</v>
      </c>
      <c r="B4" s="187" t="s">
        <v>467</v>
      </c>
      <c r="C4" s="187" t="s">
        <v>93</v>
      </c>
      <c r="D4" s="187" t="s">
        <v>115</v>
      </c>
      <c r="E4" s="187" t="s">
        <v>116</v>
      </c>
      <c r="F4" s="192" t="s">
        <v>94</v>
      </c>
      <c r="G4" s="193"/>
      <c r="H4" s="193"/>
      <c r="I4" s="193"/>
      <c r="J4" s="194"/>
      <c r="K4" s="187" t="s">
        <v>95</v>
      </c>
    </row>
    <row r="5" spans="1:11" x14ac:dyDescent="0.3">
      <c r="A5" s="188"/>
      <c r="B5" s="190"/>
      <c r="C5" s="190"/>
      <c r="D5" s="190"/>
      <c r="E5" s="190"/>
      <c r="F5" s="187" t="s">
        <v>120</v>
      </c>
      <c r="G5" s="192" t="s">
        <v>212</v>
      </c>
      <c r="H5" s="193"/>
      <c r="I5" s="193"/>
      <c r="J5" s="194"/>
      <c r="K5" s="190"/>
    </row>
    <row r="6" spans="1:11" ht="69" x14ac:dyDescent="0.3">
      <c r="A6" s="189"/>
      <c r="B6" s="191"/>
      <c r="C6" s="191"/>
      <c r="D6" s="191"/>
      <c r="E6" s="191"/>
      <c r="F6" s="191"/>
      <c r="G6" s="81" t="s">
        <v>96</v>
      </c>
      <c r="H6" s="81" t="s">
        <v>209</v>
      </c>
      <c r="I6" s="81" t="s">
        <v>118</v>
      </c>
      <c r="J6" s="81" t="s">
        <v>119</v>
      </c>
      <c r="K6" s="191"/>
    </row>
    <row r="7" spans="1:11" x14ac:dyDescent="0.3">
      <c r="A7" s="82"/>
      <c r="B7" s="83" t="s">
        <v>97</v>
      </c>
      <c r="C7" s="58">
        <v>1166047.82</v>
      </c>
      <c r="D7" s="58">
        <v>60723.4</v>
      </c>
      <c r="E7" s="58">
        <v>20105.98</v>
      </c>
      <c r="F7" s="58">
        <v>41974.7</v>
      </c>
      <c r="G7" s="58">
        <v>31137.31</v>
      </c>
      <c r="H7" s="58">
        <v>1105.77</v>
      </c>
      <c r="I7" s="58">
        <v>9587.15</v>
      </c>
      <c r="J7" s="58">
        <v>144.47999999999999</v>
      </c>
      <c r="K7" s="58">
        <v>1205414.99</v>
      </c>
    </row>
    <row r="8" spans="1:11" ht="27.6" x14ac:dyDescent="0.3">
      <c r="A8" s="85" t="s">
        <v>438</v>
      </c>
      <c r="B8" s="86" t="s">
        <v>278</v>
      </c>
      <c r="C8" s="84">
        <v>2514.0500000000002</v>
      </c>
      <c r="D8" s="84">
        <v>5268.68</v>
      </c>
      <c r="E8" s="84">
        <v>5120.3999999999996</v>
      </c>
      <c r="F8" s="84">
        <v>328.97</v>
      </c>
      <c r="G8" s="84">
        <v>8.7200000000000006</v>
      </c>
      <c r="H8" s="84">
        <v>220.12</v>
      </c>
      <c r="I8" s="84">
        <v>100.08</v>
      </c>
      <c r="J8" s="84">
        <v>0.05</v>
      </c>
      <c r="K8" s="84">
        <v>2442.14</v>
      </c>
    </row>
    <row r="9" spans="1:11" x14ac:dyDescent="0.3">
      <c r="A9" s="87"/>
      <c r="B9" s="88" t="s">
        <v>212</v>
      </c>
      <c r="C9" s="84"/>
      <c r="D9" s="84"/>
      <c r="E9" s="84"/>
      <c r="F9" s="84"/>
      <c r="G9" s="84"/>
      <c r="H9" s="84"/>
      <c r="I9" s="84"/>
      <c r="J9" s="84"/>
      <c r="K9" s="84"/>
    </row>
    <row r="10" spans="1:11" ht="27.6" x14ac:dyDescent="0.3">
      <c r="A10" s="89" t="s">
        <v>445</v>
      </c>
      <c r="B10" s="90" t="s">
        <v>279</v>
      </c>
      <c r="C10" s="84">
        <v>6.13</v>
      </c>
      <c r="D10" s="84">
        <v>309.58999999999997</v>
      </c>
      <c r="E10" s="84">
        <v>171.2</v>
      </c>
      <c r="F10" s="84">
        <v>141.19999999999999</v>
      </c>
      <c r="G10" s="84">
        <v>0</v>
      </c>
      <c r="H10" s="84">
        <v>140.08000000000001</v>
      </c>
      <c r="I10" s="84">
        <v>1.1200000000000001</v>
      </c>
      <c r="J10" s="84">
        <v>0</v>
      </c>
      <c r="K10" s="84">
        <v>4.4400000000000004</v>
      </c>
    </row>
    <row r="11" spans="1:11" ht="55.2" x14ac:dyDescent="0.3">
      <c r="A11" s="103" t="s">
        <v>460</v>
      </c>
      <c r="B11" s="104" t="s">
        <v>280</v>
      </c>
      <c r="C11" s="84">
        <v>88.45</v>
      </c>
      <c r="D11" s="84">
        <v>1566.07</v>
      </c>
      <c r="E11" s="84">
        <v>1569.76</v>
      </c>
      <c r="F11" s="84">
        <v>9.77</v>
      </c>
      <c r="G11" s="84">
        <v>0</v>
      </c>
      <c r="H11" s="84">
        <v>3.88</v>
      </c>
      <c r="I11" s="84">
        <v>5.89</v>
      </c>
      <c r="J11" s="84">
        <v>0</v>
      </c>
      <c r="K11" s="84">
        <v>80.89</v>
      </c>
    </row>
    <row r="12" spans="1:11" x14ac:dyDescent="0.3">
      <c r="A12" s="100">
        <v>1141401</v>
      </c>
      <c r="B12" s="104" t="s">
        <v>281</v>
      </c>
      <c r="C12" s="84">
        <v>2078.0700000000002</v>
      </c>
      <c r="D12" s="84">
        <v>72.3</v>
      </c>
      <c r="E12" s="84">
        <v>183.38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1966.98</v>
      </c>
    </row>
    <row r="13" spans="1:11" ht="27.6" x14ac:dyDescent="0.3">
      <c r="A13" s="89" t="s">
        <v>446</v>
      </c>
      <c r="B13" s="92" t="s">
        <v>282</v>
      </c>
      <c r="C13" s="84">
        <v>14.21</v>
      </c>
      <c r="D13" s="84">
        <v>33.43</v>
      </c>
      <c r="E13" s="84">
        <v>6.84</v>
      </c>
      <c r="F13" s="84">
        <v>26.81</v>
      </c>
      <c r="G13" s="84">
        <v>0</v>
      </c>
      <c r="H13" s="84">
        <v>26.53</v>
      </c>
      <c r="I13" s="84">
        <v>0.28000000000000003</v>
      </c>
      <c r="J13" s="84">
        <v>0</v>
      </c>
      <c r="K13" s="84">
        <v>14.27</v>
      </c>
    </row>
    <row r="14" spans="1:11" ht="27.6" x14ac:dyDescent="0.3">
      <c r="A14" s="93" t="s">
        <v>447</v>
      </c>
      <c r="B14" s="92" t="s">
        <v>283</v>
      </c>
      <c r="C14" s="84">
        <v>66.569999999999993</v>
      </c>
      <c r="D14" s="84">
        <v>2167.6</v>
      </c>
      <c r="E14" s="84">
        <v>2148.7800000000002</v>
      </c>
      <c r="F14" s="84">
        <v>42.97</v>
      </c>
      <c r="G14" s="84">
        <v>0.23</v>
      </c>
      <c r="H14" s="84">
        <v>1.99</v>
      </c>
      <c r="I14" s="84">
        <v>40.75</v>
      </c>
      <c r="J14" s="84">
        <v>0</v>
      </c>
      <c r="K14" s="84">
        <v>83.4</v>
      </c>
    </row>
    <row r="15" spans="1:11" ht="27.6" x14ac:dyDescent="0.3">
      <c r="A15" s="89" t="s">
        <v>448</v>
      </c>
      <c r="B15" s="92" t="s">
        <v>284</v>
      </c>
      <c r="C15" s="84">
        <v>8.06</v>
      </c>
      <c r="D15" s="84">
        <v>62.37</v>
      </c>
      <c r="E15" s="84">
        <v>59.6</v>
      </c>
      <c r="F15" s="84">
        <v>5.3</v>
      </c>
      <c r="G15" s="84">
        <v>0.46</v>
      </c>
      <c r="H15" s="84">
        <v>3.92</v>
      </c>
      <c r="I15" s="84">
        <v>0.92</v>
      </c>
      <c r="J15" s="84">
        <v>0</v>
      </c>
      <c r="K15" s="84">
        <v>6.91</v>
      </c>
    </row>
    <row r="16" spans="1:11" ht="45.75" customHeight="1" x14ac:dyDescent="0.3">
      <c r="A16" s="94" t="s">
        <v>449</v>
      </c>
      <c r="B16" s="95" t="s">
        <v>318</v>
      </c>
      <c r="C16" s="84">
        <v>22.46</v>
      </c>
      <c r="D16" s="84">
        <v>107.2</v>
      </c>
      <c r="E16" s="84">
        <v>100.66</v>
      </c>
      <c r="F16" s="84">
        <v>10.17</v>
      </c>
      <c r="G16" s="84">
        <v>0</v>
      </c>
      <c r="H16" s="84">
        <v>0.74</v>
      </c>
      <c r="I16" s="84">
        <v>9.43</v>
      </c>
      <c r="J16" s="84">
        <v>0</v>
      </c>
      <c r="K16" s="84">
        <v>28.26</v>
      </c>
    </row>
    <row r="17" spans="1:11" ht="27.6" x14ac:dyDescent="0.3">
      <c r="A17" s="85" t="s">
        <v>439</v>
      </c>
      <c r="B17" s="96" t="s">
        <v>285</v>
      </c>
      <c r="C17" s="84">
        <v>38211.24</v>
      </c>
      <c r="D17" s="84">
        <v>12887.97</v>
      </c>
      <c r="E17" s="84">
        <v>11219.91</v>
      </c>
      <c r="F17" s="84">
        <v>2486.2800000000002</v>
      </c>
      <c r="G17" s="84">
        <v>1266.72</v>
      </c>
      <c r="H17" s="84">
        <v>218.53</v>
      </c>
      <c r="I17" s="84">
        <v>998.72</v>
      </c>
      <c r="J17" s="84">
        <v>2.3199999999999998</v>
      </c>
      <c r="K17" s="84">
        <v>39658.449999999997</v>
      </c>
    </row>
    <row r="18" spans="1:11" x14ac:dyDescent="0.3">
      <c r="A18" s="87"/>
      <c r="B18" s="97" t="s">
        <v>212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41.4" x14ac:dyDescent="0.3">
      <c r="A19" s="98" t="s">
        <v>464</v>
      </c>
      <c r="B19" s="99" t="s">
        <v>286</v>
      </c>
      <c r="C19" s="39">
        <v>4077.08</v>
      </c>
      <c r="D19" s="39">
        <v>2634.64</v>
      </c>
      <c r="E19" s="39">
        <v>2154.5500000000002</v>
      </c>
      <c r="F19" s="39">
        <v>1067.92</v>
      </c>
      <c r="G19" s="39">
        <v>457.82</v>
      </c>
      <c r="H19" s="39">
        <v>1.04</v>
      </c>
      <c r="I19" s="39">
        <v>609.05999999999995</v>
      </c>
      <c r="J19" s="39">
        <v>0</v>
      </c>
      <c r="K19" s="39">
        <v>4556.13</v>
      </c>
    </row>
    <row r="20" spans="1:11" ht="27.6" x14ac:dyDescent="0.3">
      <c r="A20" s="93">
        <v>3140100</v>
      </c>
      <c r="B20" s="92" t="s">
        <v>287</v>
      </c>
      <c r="C20" s="84">
        <v>0.01</v>
      </c>
      <c r="D20" s="84">
        <v>0.14000000000000001</v>
      </c>
      <c r="E20" s="84">
        <v>0.03</v>
      </c>
      <c r="F20" s="84">
        <v>0.11</v>
      </c>
      <c r="G20" s="84">
        <v>0</v>
      </c>
      <c r="H20" s="84">
        <v>0.08</v>
      </c>
      <c r="I20" s="84">
        <v>0.03</v>
      </c>
      <c r="J20" s="84">
        <v>0</v>
      </c>
      <c r="K20" s="84">
        <v>0.03</v>
      </c>
    </row>
    <row r="21" spans="1:11" ht="15.75" customHeight="1" x14ac:dyDescent="0.3">
      <c r="A21" s="93">
        <v>3142500</v>
      </c>
      <c r="B21" s="92" t="s">
        <v>288</v>
      </c>
      <c r="C21" s="84">
        <v>5.65</v>
      </c>
      <c r="D21" s="84">
        <v>238.18</v>
      </c>
      <c r="E21" s="84">
        <v>239.38</v>
      </c>
      <c r="F21" s="84">
        <v>0.32</v>
      </c>
      <c r="G21" s="84">
        <v>0</v>
      </c>
      <c r="H21" s="84">
        <v>0.05</v>
      </c>
      <c r="I21" s="84">
        <v>0.27</v>
      </c>
      <c r="J21" s="84">
        <v>0</v>
      </c>
      <c r="K21" s="84">
        <v>4.4000000000000004</v>
      </c>
    </row>
    <row r="22" spans="1:11" ht="27.6" x14ac:dyDescent="0.3">
      <c r="A22" s="93">
        <v>3141100</v>
      </c>
      <c r="B22" s="92" t="s">
        <v>289</v>
      </c>
      <c r="C22" s="84">
        <v>10213.27</v>
      </c>
      <c r="D22" s="84">
        <v>3714.94</v>
      </c>
      <c r="E22" s="84">
        <v>3714.94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10213.27</v>
      </c>
    </row>
    <row r="23" spans="1:11" ht="27.6" x14ac:dyDescent="0.3">
      <c r="A23" s="93">
        <v>3142601</v>
      </c>
      <c r="B23" s="92" t="s">
        <v>290</v>
      </c>
      <c r="C23" s="84">
        <v>0.02</v>
      </c>
      <c r="D23" s="84">
        <v>3.34</v>
      </c>
      <c r="E23" s="84">
        <v>3.32</v>
      </c>
      <c r="F23" s="84">
        <v>0.02</v>
      </c>
      <c r="G23" s="84">
        <v>0</v>
      </c>
      <c r="H23" s="84">
        <v>0.01</v>
      </c>
      <c r="I23" s="84">
        <v>0.01</v>
      </c>
      <c r="J23" s="84">
        <v>0</v>
      </c>
      <c r="K23" s="84">
        <v>0</v>
      </c>
    </row>
    <row r="24" spans="1:11" ht="27.6" x14ac:dyDescent="0.3">
      <c r="A24" s="93"/>
      <c r="B24" s="92" t="s">
        <v>291</v>
      </c>
      <c r="C24" s="84">
        <v>640.75</v>
      </c>
      <c r="D24" s="84">
        <v>1306.8599999999999</v>
      </c>
      <c r="E24" s="84">
        <v>1222.79</v>
      </c>
      <c r="F24" s="84">
        <v>189.07</v>
      </c>
      <c r="G24" s="84">
        <v>0</v>
      </c>
      <c r="H24" s="84">
        <v>1.83</v>
      </c>
      <c r="I24" s="84">
        <v>187.24</v>
      </c>
      <c r="J24" s="84">
        <v>0</v>
      </c>
      <c r="K24" s="84">
        <v>722.99</v>
      </c>
    </row>
    <row r="25" spans="1:11" x14ac:dyDescent="0.3">
      <c r="A25" s="93">
        <v>3144501</v>
      </c>
      <c r="B25" s="92" t="s">
        <v>292</v>
      </c>
      <c r="C25" s="84">
        <v>20583.98</v>
      </c>
      <c r="D25" s="84">
        <v>787.64</v>
      </c>
      <c r="E25" s="84">
        <v>8.74</v>
      </c>
      <c r="F25" s="84">
        <v>779.17</v>
      </c>
      <c r="G25" s="84">
        <v>779.09</v>
      </c>
      <c r="H25" s="84">
        <v>0</v>
      </c>
      <c r="I25" s="84">
        <v>7.0000000000000007E-2</v>
      </c>
      <c r="J25" s="84">
        <v>0</v>
      </c>
      <c r="K25" s="84">
        <v>21362.880000000001</v>
      </c>
    </row>
    <row r="26" spans="1:11" x14ac:dyDescent="0.3">
      <c r="A26" s="93" t="s">
        <v>481</v>
      </c>
      <c r="B26" s="92" t="s">
        <v>293</v>
      </c>
      <c r="C26" s="84">
        <v>13.22</v>
      </c>
      <c r="D26" s="84">
        <v>27.02</v>
      </c>
      <c r="E26" s="84">
        <v>26.68</v>
      </c>
      <c r="F26" s="84">
        <v>3.79</v>
      </c>
      <c r="G26" s="84">
        <v>0.96</v>
      </c>
      <c r="H26" s="84">
        <v>2.23</v>
      </c>
      <c r="I26" s="84">
        <v>0.6</v>
      </c>
      <c r="J26" s="84">
        <v>0</v>
      </c>
      <c r="K26" s="84">
        <v>11.34</v>
      </c>
    </row>
    <row r="27" spans="1:11" ht="27.6" x14ac:dyDescent="0.3">
      <c r="A27" s="93">
        <v>3142800</v>
      </c>
      <c r="B27" s="92" t="s">
        <v>294</v>
      </c>
      <c r="C27" s="84">
        <v>0</v>
      </c>
      <c r="D27" s="84">
        <v>31.94</v>
      </c>
      <c r="E27" s="84">
        <v>31.95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</row>
    <row r="28" spans="1:11" x14ac:dyDescent="0.3">
      <c r="A28" s="93" t="s">
        <v>440</v>
      </c>
      <c r="B28" s="92" t="s">
        <v>295</v>
      </c>
      <c r="C28" s="39">
        <v>1848.19</v>
      </c>
      <c r="D28" s="39">
        <v>321.45999999999998</v>
      </c>
      <c r="E28" s="39">
        <v>304.20999999999998</v>
      </c>
      <c r="F28" s="39">
        <v>21.13</v>
      </c>
      <c r="G28" s="39">
        <v>10.3</v>
      </c>
      <c r="H28" s="39">
        <v>9.33</v>
      </c>
      <c r="I28" s="39">
        <v>1.5</v>
      </c>
      <c r="J28" s="39">
        <v>0</v>
      </c>
      <c r="K28" s="39">
        <v>1856.1</v>
      </c>
    </row>
    <row r="29" spans="1:11" x14ac:dyDescent="0.3">
      <c r="A29" s="93" t="s">
        <v>479</v>
      </c>
      <c r="B29" s="92" t="s">
        <v>296</v>
      </c>
      <c r="C29" s="84">
        <v>93.62</v>
      </c>
      <c r="D29" s="84">
        <v>55.22</v>
      </c>
      <c r="E29" s="84">
        <v>25.24</v>
      </c>
      <c r="F29" s="84">
        <v>30.03</v>
      </c>
      <c r="G29" s="84">
        <v>0</v>
      </c>
      <c r="H29" s="84">
        <v>4.24</v>
      </c>
      <c r="I29" s="84">
        <v>25.79</v>
      </c>
      <c r="J29" s="84">
        <v>0</v>
      </c>
      <c r="K29" s="84">
        <v>119.36</v>
      </c>
    </row>
    <row r="30" spans="1:11" x14ac:dyDescent="0.3">
      <c r="A30" s="93" t="s">
        <v>480</v>
      </c>
      <c r="B30" s="92" t="s">
        <v>297</v>
      </c>
      <c r="C30" s="84">
        <v>1.8</v>
      </c>
      <c r="D30" s="84">
        <v>54.17</v>
      </c>
      <c r="E30" s="84">
        <v>52.71</v>
      </c>
      <c r="F30" s="84">
        <v>2.1800000000000002</v>
      </c>
      <c r="G30" s="84">
        <v>0</v>
      </c>
      <c r="H30" s="84">
        <v>0.68</v>
      </c>
      <c r="I30" s="84">
        <v>1.5</v>
      </c>
      <c r="J30" s="84">
        <v>0</v>
      </c>
      <c r="K30" s="84">
        <v>2.58</v>
      </c>
    </row>
    <row r="31" spans="1:11" x14ac:dyDescent="0.3">
      <c r="A31" s="94" t="s">
        <v>450</v>
      </c>
      <c r="B31" s="95" t="s">
        <v>298</v>
      </c>
      <c r="C31" s="84">
        <v>0.28999999999999998</v>
      </c>
      <c r="D31" s="84">
        <v>2.3199999999999998</v>
      </c>
      <c r="E31" s="84">
        <v>0.86</v>
      </c>
      <c r="F31" s="84">
        <v>1.48</v>
      </c>
      <c r="G31" s="84">
        <v>0</v>
      </c>
      <c r="H31" s="84">
        <v>1.48</v>
      </c>
      <c r="I31" s="84">
        <v>0</v>
      </c>
      <c r="J31" s="84">
        <v>0</v>
      </c>
      <c r="K31" s="84">
        <v>0.26</v>
      </c>
    </row>
    <row r="32" spans="1:11" ht="45" customHeight="1" x14ac:dyDescent="0.3">
      <c r="A32" s="85" t="s">
        <v>441</v>
      </c>
      <c r="B32" s="96" t="s">
        <v>299</v>
      </c>
      <c r="C32" s="84">
        <v>1112362.42</v>
      </c>
      <c r="D32" s="84">
        <v>39562.239999999998</v>
      </c>
      <c r="E32" s="84">
        <v>2060.34</v>
      </c>
      <c r="F32" s="84">
        <v>37531.43</v>
      </c>
      <c r="G32" s="84">
        <v>28957.74</v>
      </c>
      <c r="H32" s="84">
        <v>50.91</v>
      </c>
      <c r="I32" s="84">
        <v>8391.64</v>
      </c>
      <c r="J32" s="84">
        <v>131.12</v>
      </c>
      <c r="K32" s="84">
        <v>1149682.27</v>
      </c>
    </row>
    <row r="33" spans="1:11" x14ac:dyDescent="0.3">
      <c r="A33" s="87"/>
      <c r="B33" s="97" t="s">
        <v>212</v>
      </c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3">
      <c r="A34" s="87" t="s">
        <v>451</v>
      </c>
      <c r="B34" s="90" t="s">
        <v>300</v>
      </c>
      <c r="C34" s="39">
        <v>2.2000000000000002</v>
      </c>
      <c r="D34" s="39">
        <v>8.51</v>
      </c>
      <c r="E34" s="39">
        <v>4.72</v>
      </c>
      <c r="F34" s="39">
        <v>3.88</v>
      </c>
      <c r="G34" s="39">
        <v>0</v>
      </c>
      <c r="H34" s="39">
        <v>1.45</v>
      </c>
      <c r="I34" s="84">
        <v>2.42</v>
      </c>
      <c r="J34" s="39">
        <v>0.01</v>
      </c>
      <c r="K34" s="39">
        <v>4.53</v>
      </c>
    </row>
    <row r="35" spans="1:11" ht="41.4" x14ac:dyDescent="0.3">
      <c r="A35" s="93">
        <v>5130300</v>
      </c>
      <c r="B35" s="92" t="s">
        <v>301</v>
      </c>
      <c r="C35" s="84">
        <v>337.53</v>
      </c>
      <c r="D35" s="84">
        <v>12.12</v>
      </c>
      <c r="E35" s="84">
        <v>0.63</v>
      </c>
      <c r="F35" s="84">
        <v>11.49</v>
      </c>
      <c r="G35" s="84">
        <v>11.49</v>
      </c>
      <c r="H35" s="84">
        <v>0</v>
      </c>
      <c r="I35" s="39">
        <v>0</v>
      </c>
      <c r="J35" s="84">
        <v>0</v>
      </c>
      <c r="K35" s="84">
        <v>349.02</v>
      </c>
    </row>
    <row r="36" spans="1:11" x14ac:dyDescent="0.3">
      <c r="A36" s="93">
        <v>5152201</v>
      </c>
      <c r="B36" s="92" t="s">
        <v>302</v>
      </c>
      <c r="C36" s="84">
        <v>994754.74</v>
      </c>
      <c r="D36" s="84">
        <v>35050.019999999997</v>
      </c>
      <c r="E36" s="84">
        <v>1232.4100000000001</v>
      </c>
      <c r="F36" s="84">
        <v>33817.599999999999</v>
      </c>
      <c r="G36" s="84">
        <v>26153.54</v>
      </c>
      <c r="H36" s="84">
        <v>0.01</v>
      </c>
      <c r="I36" s="39">
        <v>7664.05</v>
      </c>
      <c r="J36" s="84">
        <v>0</v>
      </c>
      <c r="K36" s="84">
        <v>1028572.33</v>
      </c>
    </row>
    <row r="37" spans="1:11" ht="27.6" x14ac:dyDescent="0.3">
      <c r="A37" s="93">
        <v>5152202</v>
      </c>
      <c r="B37" s="92" t="s">
        <v>303</v>
      </c>
      <c r="C37" s="84">
        <v>116946.8</v>
      </c>
      <c r="D37" s="84">
        <v>3480.96</v>
      </c>
      <c r="E37" s="84">
        <v>0</v>
      </c>
      <c r="F37" s="84">
        <v>3480.96</v>
      </c>
      <c r="G37" s="84">
        <v>2777.11</v>
      </c>
      <c r="H37" s="84">
        <v>0</v>
      </c>
      <c r="I37" s="39">
        <v>703.85</v>
      </c>
      <c r="J37" s="84">
        <v>0</v>
      </c>
      <c r="K37" s="84">
        <v>120427.76</v>
      </c>
    </row>
    <row r="38" spans="1:11" ht="25.5" customHeight="1" x14ac:dyDescent="0.3">
      <c r="A38" s="93" t="s">
        <v>452</v>
      </c>
      <c r="B38" s="92" t="s">
        <v>304</v>
      </c>
      <c r="C38" s="39">
        <v>0.01</v>
      </c>
      <c r="D38" s="39">
        <v>9.4600000000000009</v>
      </c>
      <c r="E38" s="39">
        <v>8.57</v>
      </c>
      <c r="F38" s="39">
        <v>0.89</v>
      </c>
      <c r="G38" s="39">
        <v>0</v>
      </c>
      <c r="H38" s="39">
        <v>0.04</v>
      </c>
      <c r="I38" s="39">
        <v>7.0000000000000007E-2</v>
      </c>
      <c r="J38" s="39">
        <v>0.79</v>
      </c>
      <c r="K38" s="39">
        <v>7.0000000000000007E-2</v>
      </c>
    </row>
    <row r="39" spans="1:11" ht="27.6" x14ac:dyDescent="0.3">
      <c r="A39" s="93" t="s">
        <v>453</v>
      </c>
      <c r="B39" s="92" t="s">
        <v>305</v>
      </c>
      <c r="C39" s="39">
        <v>0.59</v>
      </c>
      <c r="D39" s="39">
        <v>14.28</v>
      </c>
      <c r="E39" s="39">
        <v>8.3699999999999992</v>
      </c>
      <c r="F39" s="39">
        <v>6.07</v>
      </c>
      <c r="G39" s="39">
        <v>0.06</v>
      </c>
      <c r="H39" s="39">
        <v>0.02</v>
      </c>
      <c r="I39" s="39">
        <v>0.1</v>
      </c>
      <c r="J39" s="39">
        <v>5.9</v>
      </c>
      <c r="K39" s="39">
        <v>0.59</v>
      </c>
    </row>
    <row r="40" spans="1:11" x14ac:dyDescent="0.3">
      <c r="A40" s="93" t="s">
        <v>454</v>
      </c>
      <c r="B40" s="92" t="s">
        <v>306</v>
      </c>
      <c r="C40" s="39">
        <v>6.6</v>
      </c>
      <c r="D40" s="39">
        <v>106.35</v>
      </c>
      <c r="E40" s="39">
        <v>87.79</v>
      </c>
      <c r="F40" s="39">
        <v>18.71</v>
      </c>
      <c r="G40" s="39">
        <v>0</v>
      </c>
      <c r="H40" s="39">
        <v>17.54</v>
      </c>
      <c r="I40" s="39">
        <v>1.17</v>
      </c>
      <c r="J40" s="39">
        <v>0</v>
      </c>
      <c r="K40" s="39">
        <v>7.62</v>
      </c>
    </row>
    <row r="41" spans="1:11" ht="55.2" x14ac:dyDescent="0.3">
      <c r="A41" s="93" t="s">
        <v>455</v>
      </c>
      <c r="B41" s="92" t="s">
        <v>307</v>
      </c>
      <c r="C41" s="39">
        <v>11.91</v>
      </c>
      <c r="D41" s="39">
        <v>15.17</v>
      </c>
      <c r="E41" s="39">
        <v>13.64</v>
      </c>
      <c r="F41" s="39">
        <v>2.41</v>
      </c>
      <c r="G41" s="39">
        <v>0.03</v>
      </c>
      <c r="H41" s="39">
        <v>0.67</v>
      </c>
      <c r="I41" s="39">
        <v>0.63</v>
      </c>
      <c r="J41" s="39">
        <v>1.0900000000000001</v>
      </c>
      <c r="K41" s="39">
        <v>11.68</v>
      </c>
    </row>
    <row r="42" spans="1:11" ht="55.2" x14ac:dyDescent="0.3">
      <c r="A42" s="93" t="s">
        <v>456</v>
      </c>
      <c r="B42" s="92" t="s">
        <v>308</v>
      </c>
      <c r="C42" s="39">
        <v>16.04</v>
      </c>
      <c r="D42" s="39">
        <v>22.54</v>
      </c>
      <c r="E42" s="39">
        <v>21.29</v>
      </c>
      <c r="F42" s="39">
        <v>3.24</v>
      </c>
      <c r="G42" s="39">
        <v>0.06</v>
      </c>
      <c r="H42" s="39">
        <v>1.88</v>
      </c>
      <c r="I42" s="39">
        <v>1.0900000000000001</v>
      </c>
      <c r="J42" s="39">
        <v>0.21</v>
      </c>
      <c r="K42" s="39">
        <v>15.19</v>
      </c>
    </row>
    <row r="43" spans="1:11" ht="27.6" x14ac:dyDescent="0.3">
      <c r="A43" s="93" t="s">
        <v>465</v>
      </c>
      <c r="B43" s="92" t="s">
        <v>309</v>
      </c>
      <c r="C43" s="39">
        <v>0.35</v>
      </c>
      <c r="D43" s="39">
        <v>5.46</v>
      </c>
      <c r="E43" s="39">
        <v>2.57</v>
      </c>
      <c r="F43" s="39">
        <v>2.96</v>
      </c>
      <c r="G43" s="39">
        <v>0</v>
      </c>
      <c r="H43" s="39">
        <v>2.21</v>
      </c>
      <c r="I43" s="39">
        <v>0.09</v>
      </c>
      <c r="J43" s="39">
        <v>0.66</v>
      </c>
      <c r="K43" s="39">
        <v>0.37</v>
      </c>
    </row>
    <row r="44" spans="1:11" ht="29.25" customHeight="1" x14ac:dyDescent="0.3">
      <c r="A44" s="91" t="s">
        <v>462</v>
      </c>
      <c r="B44" s="92" t="s">
        <v>310</v>
      </c>
      <c r="C44" s="39">
        <v>12.44</v>
      </c>
      <c r="D44" s="39">
        <v>182.94</v>
      </c>
      <c r="E44" s="39">
        <v>170.49</v>
      </c>
      <c r="F44" s="39">
        <v>14.81</v>
      </c>
      <c r="G44" s="39">
        <v>0.04</v>
      </c>
      <c r="H44" s="39">
        <v>7.19</v>
      </c>
      <c r="I44" s="39">
        <v>7.58</v>
      </c>
      <c r="J44" s="39">
        <v>0.01</v>
      </c>
      <c r="K44" s="39">
        <v>17.690000000000001</v>
      </c>
    </row>
    <row r="45" spans="1:11" ht="55.2" x14ac:dyDescent="0.3">
      <c r="A45" s="100" t="s">
        <v>457</v>
      </c>
      <c r="B45" s="92" t="s">
        <v>311</v>
      </c>
      <c r="C45" s="39">
        <v>48.09</v>
      </c>
      <c r="D45" s="39">
        <v>63.38</v>
      </c>
      <c r="E45" s="39">
        <v>65.09</v>
      </c>
      <c r="F45" s="39">
        <v>7.14</v>
      </c>
      <c r="G45" s="39">
        <v>0</v>
      </c>
      <c r="H45" s="39">
        <v>1.39</v>
      </c>
      <c r="I45" s="39">
        <v>5.73</v>
      </c>
      <c r="J45" s="39">
        <v>0.02</v>
      </c>
      <c r="K45" s="39">
        <v>44.98</v>
      </c>
    </row>
    <row r="46" spans="1:11" x14ac:dyDescent="0.3">
      <c r="A46" s="100" t="s">
        <v>458</v>
      </c>
      <c r="B46" s="92" t="s">
        <v>312</v>
      </c>
      <c r="C46" s="39">
        <v>0.24</v>
      </c>
      <c r="D46" s="39">
        <v>17.34</v>
      </c>
      <c r="E46" s="39">
        <v>12.77</v>
      </c>
      <c r="F46" s="39">
        <v>4.57</v>
      </c>
      <c r="G46" s="39">
        <v>0</v>
      </c>
      <c r="H46" s="39">
        <v>0.05</v>
      </c>
      <c r="I46" s="39">
        <v>0.15</v>
      </c>
      <c r="J46" s="39">
        <v>4.37</v>
      </c>
      <c r="K46" s="39">
        <v>0.39</v>
      </c>
    </row>
    <row r="47" spans="1:11" x14ac:dyDescent="0.3">
      <c r="A47" s="85" t="s">
        <v>442</v>
      </c>
      <c r="B47" s="86" t="s">
        <v>313</v>
      </c>
      <c r="C47" s="39">
        <v>0.31</v>
      </c>
      <c r="D47" s="39">
        <v>25.51</v>
      </c>
      <c r="E47" s="39">
        <v>10.89</v>
      </c>
      <c r="F47" s="39">
        <v>14.86</v>
      </c>
      <c r="G47" s="39">
        <v>0</v>
      </c>
      <c r="H47" s="39">
        <v>4.3600000000000003</v>
      </c>
      <c r="I47" s="39">
        <v>0.43</v>
      </c>
      <c r="J47" s="39">
        <v>10.09</v>
      </c>
      <c r="K47" s="39">
        <v>0.5</v>
      </c>
    </row>
    <row r="48" spans="1:11" ht="86.25" customHeight="1" x14ac:dyDescent="0.3">
      <c r="A48" s="85" t="s">
        <v>443</v>
      </c>
      <c r="B48" s="96" t="s">
        <v>314</v>
      </c>
      <c r="C48" s="39">
        <v>12950.85</v>
      </c>
      <c r="D48" s="39">
        <v>2164.5</v>
      </c>
      <c r="E48" s="39">
        <v>1465.43</v>
      </c>
      <c r="F48" s="39">
        <v>1024.17</v>
      </c>
      <c r="G48" s="39">
        <v>904.12</v>
      </c>
      <c r="H48" s="39">
        <v>32.1</v>
      </c>
      <c r="I48" s="39">
        <v>87.24</v>
      </c>
      <c r="J48" s="39">
        <v>0.71</v>
      </c>
      <c r="K48" s="39">
        <v>13617.12</v>
      </c>
    </row>
    <row r="49" spans="1:11" x14ac:dyDescent="0.3">
      <c r="A49" s="87"/>
      <c r="B49" s="97" t="s">
        <v>212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41.4" x14ac:dyDescent="0.3">
      <c r="A50" s="91" t="s">
        <v>463</v>
      </c>
      <c r="B50" s="90" t="s">
        <v>315</v>
      </c>
      <c r="C50" s="39">
        <v>469.02</v>
      </c>
      <c r="D50" s="39">
        <v>16.07</v>
      </c>
      <c r="E50" s="39">
        <v>0.1</v>
      </c>
      <c r="F50" s="39">
        <v>16.39</v>
      </c>
      <c r="G50" s="39">
        <v>10.96</v>
      </c>
      <c r="H50" s="39">
        <v>5.01</v>
      </c>
      <c r="I50" s="39">
        <v>0.42</v>
      </c>
      <c r="J50" s="39">
        <v>0</v>
      </c>
      <c r="K50" s="39">
        <v>479.98</v>
      </c>
    </row>
    <row r="51" spans="1:11" ht="30" customHeight="1" x14ac:dyDescent="0.3">
      <c r="A51" s="93" t="s">
        <v>459</v>
      </c>
      <c r="B51" s="92" t="s">
        <v>461</v>
      </c>
      <c r="C51" s="39">
        <v>12410.8</v>
      </c>
      <c r="D51" s="39">
        <v>2136.13</v>
      </c>
      <c r="E51" s="39">
        <v>1464.89</v>
      </c>
      <c r="F51" s="39">
        <v>995.66</v>
      </c>
      <c r="G51" s="39">
        <v>893.05</v>
      </c>
      <c r="H51" s="39">
        <v>20.329999999999998</v>
      </c>
      <c r="I51" s="39">
        <v>81.569999999999993</v>
      </c>
      <c r="J51" s="39">
        <v>0.71</v>
      </c>
      <c r="K51" s="39">
        <v>13061.01</v>
      </c>
    </row>
    <row r="52" spans="1:11" ht="43.5" customHeight="1" x14ac:dyDescent="0.3">
      <c r="A52" s="101" t="s">
        <v>444</v>
      </c>
      <c r="B52" s="102" t="s">
        <v>316</v>
      </c>
      <c r="C52" s="39">
        <v>8.9600000000000009</v>
      </c>
      <c r="D52" s="39">
        <v>814.49</v>
      </c>
      <c r="E52" s="39">
        <v>229</v>
      </c>
      <c r="F52" s="39">
        <v>588.98</v>
      </c>
      <c r="G52" s="39">
        <v>0</v>
      </c>
      <c r="H52" s="39">
        <v>579.74</v>
      </c>
      <c r="I52" s="39">
        <v>9.0399999999999991</v>
      </c>
      <c r="J52" s="39">
        <v>0.2</v>
      </c>
      <c r="K52" s="39">
        <v>14.51</v>
      </c>
    </row>
    <row r="53" spans="1:11" ht="46.5" customHeight="1" x14ac:dyDescent="0.3">
      <c r="A53" s="93">
        <v>9120400</v>
      </c>
      <c r="B53" s="92" t="s">
        <v>317</v>
      </c>
      <c r="C53" s="39">
        <v>8.9600000000000009</v>
      </c>
      <c r="D53" s="39">
        <v>814.49</v>
      </c>
      <c r="E53" s="39">
        <v>229</v>
      </c>
      <c r="F53" s="39">
        <v>588.98</v>
      </c>
      <c r="G53" s="39">
        <v>0</v>
      </c>
      <c r="H53" s="39">
        <v>579.74</v>
      </c>
      <c r="I53" s="39">
        <v>9.0399999999999991</v>
      </c>
      <c r="J53" s="39">
        <v>0.2</v>
      </c>
      <c r="K53" s="39">
        <v>14.51</v>
      </c>
    </row>
  </sheetData>
  <autoFilter ref="A4:K53">
    <filterColumn colId="5" showButton="0"/>
    <filterColumn colId="6" showButton="0"/>
    <filterColumn colId="7" showButton="0"/>
    <filterColumn colId="8" showButton="0"/>
  </autoFilter>
  <mergeCells count="11">
    <mergeCell ref="A1:K1"/>
    <mergeCell ref="A4:A6"/>
    <mergeCell ref="B2:K2"/>
    <mergeCell ref="B4:B6"/>
    <mergeCell ref="C4:C6"/>
    <mergeCell ref="D4:D6"/>
    <mergeCell ref="E4:E6"/>
    <mergeCell ref="F4:J4"/>
    <mergeCell ref="K4:K6"/>
    <mergeCell ref="F5:F6"/>
    <mergeCell ref="G5:J5"/>
  </mergeCells>
  <pageMargins left="0.25" right="0.25" top="0.75" bottom="0.75" header="0.3" footer="0.3"/>
  <pageSetup paperSize="9" orientation="landscape" r:id="rId1"/>
  <headerFooter differentFirst="1">
    <oddHeader>&amp;R&amp;"Times New Roman,обычный"Продолжение</oddHeader>
    <oddFooter>&amp;C&amp;"Times New Roman,обычный"&amp;P</oddFooter>
  </headerFooter>
  <rowBreaks count="2" manualBreakCount="2">
    <brk id="16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табл1</vt:lpstr>
      <vt:lpstr>табл2</vt:lpstr>
      <vt:lpstr>табл3</vt:lpstr>
      <vt:lpstr>табл4</vt:lpstr>
      <vt:lpstr>табл5</vt:lpstr>
      <vt:lpstr>табл6</vt:lpstr>
      <vt:lpstr>табл7</vt:lpstr>
      <vt:lpstr>табл8</vt:lpstr>
      <vt:lpstr>табл9</vt:lpstr>
      <vt:lpstr>табл10</vt:lpstr>
      <vt:lpstr>табл11</vt:lpstr>
      <vt:lpstr>табл7!OLE_LINK1</vt:lpstr>
      <vt:lpstr>табл1!Заголовки_для_печати</vt:lpstr>
      <vt:lpstr>табл2!Заголовки_для_печати</vt:lpstr>
      <vt:lpstr>табл3!Заголовки_для_печати</vt:lpstr>
      <vt:lpstr>табл4!Заголовки_для_печати</vt:lpstr>
      <vt:lpstr>табл5!Заголовки_для_печати</vt:lpstr>
      <vt:lpstr>табл6!Заголовки_для_печати</vt:lpstr>
      <vt:lpstr>табл7!Заголовки_для_печати</vt:lpstr>
      <vt:lpstr>табл8!Заголовки_для_печати</vt:lpstr>
      <vt:lpstr>табл9!Заголовки_для_печати</vt:lpstr>
      <vt:lpstr>табл1!Область_печати</vt:lpstr>
      <vt:lpstr>табл10!Область_печати</vt:lpstr>
      <vt:lpstr>табл4!Область_печати</vt:lpstr>
      <vt:lpstr>табл5!Область_печати</vt:lpstr>
      <vt:lpstr>табл6!Область_печати</vt:lpstr>
      <vt:lpstr>табл7!Область_печати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2019-07-25T15:06:04Z</dcterms:modified>
</cp:coreProperties>
</file>